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ose\Desktop\"/>
    </mc:Choice>
  </mc:AlternateContent>
  <bookViews>
    <workbookView xWindow="0" yWindow="0" windowWidth="20250" windowHeight="6990"/>
  </bookViews>
  <sheets>
    <sheet name="評価表" sheetId="12" r:id="rId1"/>
  </sheets>
  <definedNames>
    <definedName name="チェック1" localSheetId="0">評価表!$D$7</definedName>
    <definedName name="チェック2" localSheetId="0">評価表!$D$8</definedName>
    <definedName name="チェック3" localSheetId="0">評価表!$D$9</definedName>
    <definedName name="チェック4" localSheetId="0">評価表!$D$10</definedName>
    <definedName name="チェック5" localSheetId="0">評価表!$D$11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2" l="1"/>
  <c r="H87" i="12" l="1"/>
  <c r="H86" i="12"/>
  <c r="H85" i="12"/>
  <c r="G84" i="12"/>
  <c r="H84" i="12" l="1"/>
  <c r="C79" i="12" s="1"/>
  <c r="J22" i="12"/>
  <c r="J17" i="12"/>
  <c r="J12" i="12"/>
  <c r="J7" i="12"/>
  <c r="J73" i="12"/>
  <c r="J68" i="12"/>
  <c r="J63" i="12"/>
  <c r="J56" i="12"/>
  <c r="J51" i="12"/>
  <c r="J44" i="12"/>
  <c r="J39" i="12"/>
  <c r="J34" i="12"/>
  <c r="J29" i="12"/>
</calcChain>
</file>

<file path=xl/sharedStrings.xml><?xml version="1.0" encoding="utf-8"?>
<sst xmlns="http://schemas.openxmlformats.org/spreadsheetml/2006/main" count="96" uniqueCount="95">
  <si>
    <t>国際化適性</t>
    <rPh sb="0" eb="3">
      <t>コクサイカ</t>
    </rPh>
    <rPh sb="3" eb="5">
      <t>テキセイ</t>
    </rPh>
    <phoneticPr fontId="1"/>
  </si>
  <si>
    <t>専門性</t>
    <rPh sb="0" eb="2">
      <t>センモン</t>
    </rPh>
    <rPh sb="2" eb="3">
      <t>セイ</t>
    </rPh>
    <phoneticPr fontId="1"/>
  </si>
  <si>
    <t>総合力</t>
    <rPh sb="0" eb="3">
      <t>ソウゴウリョク</t>
    </rPh>
    <phoneticPr fontId="1"/>
  </si>
  <si>
    <t>英語ｺﾐｭﾆｹｰｼｮﾝ</t>
    <rPh sb="0" eb="2">
      <t>エイゴ</t>
    </rPh>
    <phoneticPr fontId="1"/>
  </si>
  <si>
    <t>あなたの国際化ポテンシャルを計ろう</t>
  </si>
  <si>
    <t>３．日本文化、世界の常識で持っている話題は？</t>
  </si>
  <si>
    <t>１．学歴</t>
  </si>
  <si>
    <t>２．自分の生業分野（原子力）での専門性</t>
  </si>
  <si>
    <t>１．リーダシップ</t>
  </si>
  <si>
    <t>３．経験</t>
  </si>
  <si>
    <t>頼まれれば受けるタイプ（内向的）</t>
  </si>
  <si>
    <t>外交的であり、人づきあいは良い方</t>
  </si>
  <si>
    <t>仲間作りが得手である</t>
  </si>
  <si>
    <t>外人とも仲間作りが出来る、異文化への関心・理解もある方</t>
  </si>
  <si>
    <t>海外単身生活も厭わない、異文化に共感・尊敬できる</t>
  </si>
  <si>
    <t>海外経験がある、外人の講演等を聞く</t>
  </si>
  <si>
    <t>海外Webを頻繁に訪ね、情報に接する</t>
  </si>
  <si>
    <t>海外機関・企業への就活を考えている（行動をしている）</t>
  </si>
  <si>
    <t>中学時代の地理・歴史、一般時事ニュース、自分の仕事・趣味</t>
  </si>
  <si>
    <t>仕事の課題・対策案、特定国・機関の動向、趣味の文化的背景</t>
  </si>
  <si>
    <t>専門分野課題への意見、一般観光客に日本の歴史・地理・文化・芸術等の説明が出来る、国際情勢（政治、経済…）も話題にする</t>
  </si>
  <si>
    <t>ｸﾞﾛｰﾊﾞﾙな課題（温暖化、資源問題など）への意見、組織・国の代弁者意識で語れる、国際動向に自分の意見が言える</t>
  </si>
  <si>
    <t>専門分野で２組織・機関</t>
  </si>
  <si>
    <t>専門分野で３－４組織・機関</t>
  </si>
  <si>
    <t>専門分野で５組織・機関以上</t>
  </si>
  <si>
    <t>高校または短大卒</t>
  </si>
  <si>
    <t>学部卒・高専（自分の生業（原子力）以外）</t>
  </si>
  <si>
    <t>学部卒・高専（自分の生業分野（原子力）で）</t>
  </si>
  <si>
    <t>修士（自分の生業分野（原子力）で）修了</t>
  </si>
  <si>
    <t>博士（自分の生業分野（原子力）で）修了</t>
  </si>
  <si>
    <t>大学教養課程程度</t>
  </si>
  <si>
    <t>修士卒程度、その分野（国家）での１級資格を取得</t>
  </si>
  <si>
    <t>関連国際（IAEA/米国）基準に精通、国際専門家会議で議論</t>
  </si>
  <si>
    <t>関連学部卒程度</t>
  </si>
  <si>
    <t>修士修了程度</t>
  </si>
  <si>
    <t>博士修了程度</t>
  </si>
  <si>
    <t>国内の産官学動向把握</t>
  </si>
  <si>
    <t>高卒一般常識程度</t>
  </si>
  <si>
    <t>関連基本法類の理解</t>
  </si>
  <si>
    <t>実務規則類適用経験</t>
  </si>
  <si>
    <t>何が問題点かを理解する</t>
  </si>
  <si>
    <t>潜在課題を顕在化（何が問題点かを発掘する、定義する）</t>
  </si>
  <si>
    <t>問題解決策を起案・集約</t>
  </si>
  <si>
    <t>ﾁｰﾑﾘｰﾀﾞｰとして解決策を纏める</t>
  </si>
  <si>
    <t>メンバーとして活動、資源の自己管理</t>
  </si>
  <si>
    <t>他のチーム員を指導、ﾁ-ﾑの工程・予算立案</t>
  </si>
  <si>
    <t>ﾁｰﾑ成果集約とﾌﾟﾚｾﾞﾝ</t>
  </si>
  <si>
    <t>プレゼンほぼ未経験、１：１会話で自分を表現、何とか</t>
  </si>
  <si>
    <t>円卓議論は未経験、準備原稿を朗読、目線不十分、初対面時の挨拶、一般情報交換</t>
  </si>
  <si>
    <t>私的グループ内でならできる、目線・手振り・質問対応、専門分野での意見交換</t>
  </si>
  <si>
    <t>議長（司会者）の指名で発言、原稿抜き・持ち時間調整、国際情報や各自の意見を臨機に交換、ｶｯﾄｲﾝ発言・ﾃﾞｲﾍﾞｰﾄも</t>
  </si>
  <si>
    <t>ｸﾞﾙｰﾌﾟﾌﾟﾚｾﾞﾝを主導、意見調整・合意点探しに役割、会議の進行やモデレータ役も</t>
  </si>
  <si>
    <t>英会話ｸﾗｽ、自己学習、海外短期出張１回</t>
  </si>
  <si>
    <t>海外出張・旅行数回、一週間程度の缶詰研修（JAEA養成コース、若狭エネ研国際化コースなど）</t>
  </si>
  <si>
    <t>１年未満の海外勤務・滞在、外人peersと合同で２週間程度の缶詰研修（NEM-Japanなど）</t>
  </si>
  <si>
    <t>３年を超える滞在、多くの外人peersに交じって６週間程度のintensive研修（世界原子力大学WNUなど）</t>
  </si>
  <si>
    <t>あなたの「国際化ポテンシャル」指標</t>
    <phoneticPr fontId="1"/>
  </si>
  <si>
    <t>１．基礎英語力（聴く書く読む）、資格</t>
    <phoneticPr fontId="1"/>
  </si>
  <si>
    <t>聞き取り：ゆっくり会話、NHKｱﾆﾒ「ﾁｬﾛ」程度
書く：自分の日記、短いエッセイ文程度
読む：高校教科書は辞書抜きで
資格：英検準２級、TOEIC540以下</t>
    <phoneticPr fontId="1"/>
  </si>
  <si>
    <t>聞き取り：NHKビジネス英語学部卒程度
書く：専門分野論文、日本文は意訳して（言い換えて）
読む：英字新聞、興味ある分野の海外誌
資格：英検２級、TOEIC540以上、TOEFL60まで</t>
    <phoneticPr fontId="1"/>
  </si>
  <si>
    <t>聞き取り：講演、大学の英語講義、MOOC
書く：短い文章で、単複・時制に注意、「英借文」習慣
読む：教材、専門分野入門書、論文、海外業界誌
資格：英検準１級、Toastmaster会員、TOEIC640以上、TOEFL60以上</t>
    <phoneticPr fontId="1"/>
  </si>
  <si>
    <t>聞き取り：NHK-worldレベル
書く：最初から英語で、自前の語彙（和英辞典なし）で一応完成
読む：内外学術誌、専門書、異分野情報誌
資格：英検１級、TOEIC800以上、TOEFL90以上、TM会員(CTM）</t>
    <phoneticPr fontId="1"/>
  </si>
  <si>
    <t>聞き取り：BBC、CNNを聴いて理解
書く：ﾈｲﾃｲﾌﾞﾁｪｯｸもまあまあ合格、時には他人の英訳手伝い
読む：政策文書、国連文書等
資格：UNProficiency、TOEIC900以上、TM会員(ATM以上）
他：関連国際（IAEA/米国）基準に精通、国際専門家会議で議論</t>
    <phoneticPr fontId="1"/>
  </si>
  <si>
    <t>クラスター</t>
    <phoneticPr fontId="1"/>
  </si>
  <si>
    <t>社会・環境問題への意見、外国知人に私的観光ｶﾞｲﾄﾞが出来る、海外ｻｲﾄや海外誌も話の種にできる</t>
    <phoneticPr fontId="1"/>
  </si>
  <si>
    <t>専門分野で１組織・機関</t>
    <phoneticPr fontId="1"/>
  </si>
  <si>
    <t>専門分野ではいない</t>
    <phoneticPr fontId="1"/>
  </si>
  <si>
    <t>４．海外にどの位の人脈があるか</t>
    <phoneticPr fontId="1"/>
  </si>
  <si>
    <t>留学・海外勤務をしたい</t>
    <phoneticPr fontId="1"/>
  </si>
  <si>
    <t>学部卒程度</t>
    <phoneticPr fontId="1"/>
  </si>
  <si>
    <t>博士終了程度、国際会議で発表・議論できるレベル</t>
    <phoneticPr fontId="1"/>
  </si>
  <si>
    <t>チームでの解決を図る、チーム員をモチベートする</t>
    <phoneticPr fontId="1"/>
  </si>
  <si>
    <t>高い関心がある</t>
    <phoneticPr fontId="1"/>
  </si>
  <si>
    <t>１．あなたの性格は概ねどれですか？</t>
    <phoneticPr fontId="1"/>
  </si>
  <si>
    <t>２．「国際人」への意欲はどれに近い？</t>
    <rPh sb="15" eb="16">
      <t>チカ</t>
    </rPh>
    <phoneticPr fontId="1"/>
  </si>
  <si>
    <t>３．生業の周辺に関連する学問（科学・工学・経済など）の知識は？</t>
    <phoneticPr fontId="1"/>
  </si>
  <si>
    <t>４．関連法規類に関する経験・知識は？</t>
    <rPh sb="11" eb="13">
      <t>ケイケン</t>
    </rPh>
    <phoneticPr fontId="1"/>
  </si>
  <si>
    <t>外的要因の変化に応じて計画修正（工程、予算、人員など）</t>
    <rPh sb="5" eb="7">
      <t>ヘンカ</t>
    </rPh>
    <rPh sb="8" eb="9">
      <t>オウ</t>
    </rPh>
    <rPh sb="11" eb="13">
      <t>ケイカク</t>
    </rPh>
    <phoneticPr fontId="1"/>
  </si>
  <si>
    <t>外的要因の修正・変更に努力（ネゴ、調整）</t>
    <rPh sb="5" eb="7">
      <t>シュウセイ</t>
    </rPh>
    <phoneticPr fontId="1"/>
  </si>
  <si>
    <t>1-3years滞在（含留学）、多くの外人peersと合同で３週間程度の缶詰研修（日本人が少ない環境、NEM-IAEAなど</t>
    <rPh sb="41" eb="44">
      <t>ニホンジン</t>
    </rPh>
    <rPh sb="45" eb="46">
      <t>スク</t>
    </rPh>
    <rPh sb="48" eb="50">
      <t>カンキョウ</t>
    </rPh>
    <phoneticPr fontId="1"/>
  </si>
  <si>
    <t>２．情報発信力（話す書く）？</t>
    <rPh sb="8" eb="9">
      <t>ハナ</t>
    </rPh>
    <rPh sb="10" eb="11">
      <t>カ</t>
    </rPh>
    <phoneticPr fontId="1"/>
  </si>
  <si>
    <t>以下の設問に自己評価結果を選んでください。</t>
  </si>
  <si>
    <t>自分に最も近いと思える一つを選び例示のマークを適宜移動してください。
（）内は原子力分野の若手を対象にした具体例です。</t>
    <rPh sb="16" eb="18">
      <t>レイジ</t>
    </rPh>
    <rPh sb="23" eb="25">
      <t>テキギ</t>
    </rPh>
    <rPh sb="25" eb="27">
      <t>イドウ</t>
    </rPh>
    <phoneticPr fontId="1"/>
  </si>
  <si>
    <r>
      <t>２．マネジメント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1"/>
        <charset val="128"/>
        <scheme val="minor"/>
      </rPr>
      <t>チーム行動力</t>
    </r>
    <r>
      <rPr>
        <sz val="11"/>
        <color theme="1"/>
        <rFont val="Century"/>
        <family val="1"/>
      </rPr>
      <t>)</t>
    </r>
    <phoneticPr fontId="1"/>
  </si>
  <si>
    <t>指導者性</t>
    <rPh sb="0" eb="3">
      <t>シドウシャ</t>
    </rPh>
    <rPh sb="3" eb="4">
      <t>セイ</t>
    </rPh>
    <phoneticPr fontId="1"/>
  </si>
  <si>
    <t>国際度</t>
    <rPh sb="0" eb="2">
      <t>コクサイ</t>
    </rPh>
    <rPh sb="2" eb="3">
      <t>ド</t>
    </rPh>
    <phoneticPr fontId="1"/>
  </si>
  <si>
    <t>評価結果</t>
    <rPh sb="0" eb="2">
      <t>ヒョウカ</t>
    </rPh>
    <rPh sb="2" eb="4">
      <t>ケッカ</t>
    </rPh>
    <phoneticPr fontId="1"/>
  </si>
  <si>
    <t>比重(満点)</t>
    <rPh sb="0" eb="2">
      <t>ヒジュウ</t>
    </rPh>
    <rPh sb="3" eb="5">
      <t>マンテン</t>
    </rPh>
    <phoneticPr fontId="1"/>
  </si>
  <si>
    <t>（参考）満点１００＝「１人前」として国際ビジネス界で活躍できるイメージ</t>
    <rPh sb="26" eb="28">
      <t>カツヤク</t>
    </rPh>
    <phoneticPr fontId="1"/>
  </si>
  <si>
    <t>国内法規対応実務実績（炉規法、JEMA規格、工認、障防法など）</t>
    <rPh sb="11" eb="12">
      <t>ロ</t>
    </rPh>
    <rPh sb="12" eb="13">
      <t>キ</t>
    </rPh>
    <rPh sb="13" eb="14">
      <t>ホウ</t>
    </rPh>
    <rPh sb="19" eb="21">
      <t>キカク</t>
    </rPh>
    <rPh sb="22" eb="24">
      <t>コウニン</t>
    </rPh>
    <rPh sb="25" eb="26">
      <t>ショウ</t>
    </rPh>
    <rPh sb="26" eb="27">
      <t>ボウ</t>
    </rPh>
    <rPh sb="27" eb="28">
      <t>ホウ</t>
    </rPh>
    <phoneticPr fontId="1"/>
  </si>
  <si>
    <t>国際規約対応実務実績（IAEA基準、ASME/JSME規格、ICRP勧告など）</t>
    <rPh sb="15" eb="17">
      <t>キジュン</t>
    </rPh>
    <rPh sb="27" eb="29">
      <t>キカク</t>
    </rPh>
    <rPh sb="34" eb="36">
      <t>カンコク</t>
    </rPh>
    <phoneticPr fontId="1"/>
  </si>
  <si>
    <r>
      <t xml:space="preserve">I. </t>
    </r>
    <r>
      <rPr>
        <sz val="11"/>
        <color theme="1"/>
        <rFont val="ＭＳ 明朝"/>
        <family val="1"/>
        <charset val="128"/>
      </rPr>
      <t>あなたの個性・性格について訊きます</t>
    </r>
    <phoneticPr fontId="1"/>
  </si>
  <si>
    <r>
      <t xml:space="preserve">II. </t>
    </r>
    <r>
      <rPr>
        <sz val="11"/>
        <color theme="1"/>
        <rFont val="ＭＳ 明朝"/>
        <family val="1"/>
        <charset val="128"/>
      </rPr>
      <t>（原子力分野における）あなたの専門性について訊きます</t>
    </r>
    <phoneticPr fontId="1"/>
  </si>
  <si>
    <r>
      <t xml:space="preserve">III. </t>
    </r>
    <r>
      <rPr>
        <sz val="11"/>
        <color theme="1"/>
        <rFont val="ＭＳ 明朝"/>
        <family val="1"/>
        <charset val="128"/>
      </rPr>
      <t>チームの纏め能力に付いて訊きます</t>
    </r>
    <rPh sb="14" eb="15">
      <t>ツ</t>
    </rPh>
    <phoneticPr fontId="1"/>
  </si>
  <si>
    <r>
      <t>IV.</t>
    </r>
    <r>
      <rPr>
        <sz val="7"/>
        <color theme="1"/>
        <rFont val="Times New Roman"/>
        <family val="1"/>
      </rPr>
      <t> </t>
    </r>
    <r>
      <rPr>
        <sz val="11"/>
        <color theme="1"/>
        <rFont val="ＭＳ 明朝"/>
        <family val="1"/>
        <charset val="128"/>
      </rPr>
      <t>英語（あるいは他の国際語）でのコミュニケーション能力について訊きます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</si>
</sst>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ゴシック"/>
      <family val="1"/>
      <charset val="128"/>
      <scheme val="minor"/>
    </font>
    <font>
      <sz val="10.5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0.5"/>
      <color theme="1"/>
      <name val="Century"/>
      <family val="1"/>
    </font>
    <font>
      <sz val="7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u/>
      <sz val="10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176" fontId="7" fillId="0" borderId="2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0" fontId="10" fillId="0" borderId="11" xfId="0" applyFont="1" applyBorder="1" applyAlignment="1" applyProtection="1">
      <alignment horizontal="justify" vertical="center" wrapText="1"/>
    </xf>
    <xf numFmtId="0" fontId="10" fillId="0" borderId="10" xfId="0" applyFont="1" applyBorder="1" applyAlignment="1" applyProtection="1">
      <alignment horizontal="justify" vertical="center" wrapText="1"/>
    </xf>
    <xf numFmtId="0" fontId="10" fillId="0" borderId="13" xfId="0" applyFont="1" applyBorder="1" applyAlignment="1" applyProtection="1">
      <alignment horizontal="justify" vertical="center" wrapText="1"/>
    </xf>
    <xf numFmtId="0" fontId="10" fillId="0" borderId="14" xfId="0" applyFont="1" applyBorder="1" applyAlignment="1" applyProtection="1">
      <alignment horizontal="justify" vertical="center" wrapText="1"/>
    </xf>
    <xf numFmtId="0" fontId="10" fillId="0" borderId="12" xfId="0" applyFont="1" applyBorder="1" applyAlignment="1" applyProtection="1">
      <alignment horizontal="justify" vertical="center" wrapText="1"/>
    </xf>
    <xf numFmtId="0" fontId="10" fillId="0" borderId="18" xfId="0" applyFont="1" applyBorder="1" applyAlignment="1" applyProtection="1">
      <alignment horizontal="justify" vertical="center" wrapText="1"/>
    </xf>
    <xf numFmtId="0" fontId="10" fillId="0" borderId="15" xfId="0" applyFont="1" applyBorder="1" applyAlignment="1" applyProtection="1">
      <alignment horizontal="justify" vertical="center" wrapText="1"/>
    </xf>
    <xf numFmtId="0" fontId="10" fillId="0" borderId="24" xfId="0" applyFont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0" fillId="0" borderId="19" xfId="0" applyFont="1" applyBorder="1" applyAlignment="1" applyProtection="1">
      <alignment horizontal="justify" vertical="center" wrapText="1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0" fillId="0" borderId="22" xfId="0" applyFont="1" applyBorder="1" applyAlignment="1" applyProtection="1">
      <alignment horizontal="justify" vertical="center" wrapText="1"/>
    </xf>
    <xf numFmtId="0" fontId="0" fillId="0" borderId="17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0" fillId="0" borderId="11" xfId="0" applyFont="1" applyBorder="1" applyAlignment="1" applyProtection="1">
      <alignment horizontal="justify" vertical="center" wrapText="1"/>
    </xf>
    <xf numFmtId="0" fontId="10" fillId="0" borderId="9" xfId="0" applyFont="1" applyBorder="1" applyAlignment="1" applyProtection="1">
      <alignment horizontal="justify" vertical="center" wrapText="1"/>
    </xf>
    <xf numFmtId="0" fontId="10" fillId="0" borderId="10" xfId="0" applyFont="1" applyBorder="1" applyAlignment="1" applyProtection="1">
      <alignment horizontal="justify" vertical="center" wrapText="1"/>
    </xf>
    <xf numFmtId="0" fontId="10" fillId="0" borderId="16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22" xfId="1" applyBorder="1" applyAlignment="1" applyProtection="1">
      <alignment horizontal="justify"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19" fillId="0" borderId="24" xfId="1" applyFont="1" applyBorder="1" applyAlignment="1" applyProtection="1">
      <alignment horizontal="justify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3" fillId="0" borderId="27" xfId="0" applyFont="1" applyBorder="1" applyAlignment="1" applyProtection="1">
      <alignment vertical="center"/>
    </xf>
    <xf numFmtId="0" fontId="11" fillId="2" borderId="0" xfId="0" applyFont="1" applyFill="1" applyProtection="1">
      <alignment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noFill/>
            <a:ln w="28575">
              <a:solidFill>
                <a:srgbClr val="C00000"/>
              </a:solidFill>
            </a:ln>
            <a:effectLst/>
          </c:spPr>
          <c:cat>
            <c:strRef>
              <c:f>評価表!$F$84:$F$88</c:f>
              <c:strCache>
                <c:ptCount val="5"/>
                <c:pt idx="0">
                  <c:v>総合力</c:v>
                </c:pt>
                <c:pt idx="1">
                  <c:v>国際化適性</c:v>
                </c:pt>
                <c:pt idx="2">
                  <c:v>専門性</c:v>
                </c:pt>
                <c:pt idx="3">
                  <c:v>指導者性</c:v>
                </c:pt>
                <c:pt idx="4">
                  <c:v>英語ｺﾐｭﾆｹｰｼｮﾝ</c:v>
                </c:pt>
              </c:strCache>
            </c:strRef>
          </c:cat>
          <c:val>
            <c:numRef>
              <c:f>評価表!$H$84:$H$88</c:f>
              <c:numCache>
                <c:formatCode>0_ </c:formatCode>
                <c:ptCount val="5"/>
                <c:pt idx="0" formatCode="0.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01-47E0-B460-515C41A2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833760"/>
        <c:axId val="248829056"/>
      </c:radarChart>
      <c:catAx>
        <c:axId val="24883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>
            <a:outerShdw sx="1000" sy="1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 algn="ctr">
              <a:defRPr lang="ja-JP" altLang="en-US"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829056"/>
        <c:crosses val="autoZero"/>
        <c:auto val="1"/>
        <c:lblAlgn val="ctr"/>
        <c:lblOffset val="100"/>
        <c:noMultiLvlLbl val="0"/>
      </c:catAx>
      <c:valAx>
        <c:axId val="24882905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 w="6350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6350">
                  <a:solidFill>
                    <a:schemeClr val="tx1">
                      <a:alpha val="95000"/>
                    </a:schemeClr>
                  </a:solidFill>
                </a:ln>
                <a:pattFill prst="pct5">
                  <a:fgClr>
                    <a:schemeClr val="bg1"/>
                  </a:fgClr>
                  <a:bgClr>
                    <a:schemeClr val="bg1"/>
                  </a:bgClr>
                </a:patt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83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 w="6350">
            <a:solidFill>
              <a:schemeClr val="tx1">
                <a:alpha val="95000"/>
              </a:schemeClr>
            </a:solidFill>
          </a:ln>
          <a:pattFill prst="pct5">
            <a:fgClr>
              <a:schemeClr val="bg1"/>
            </a:fgClr>
            <a:bgClr>
              <a:schemeClr val="bg1"/>
            </a:bgClr>
          </a:patt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I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I$17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fmlaLink="$I$22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I$29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I$34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I$39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$I$44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I$5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$I$56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firstButton="1" fmlaLink="$I$63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I$68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I$12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fmlaLink="$I$73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0</xdr:rowOff>
        </xdr:from>
        <xdr:to>
          <xdr:col>2</xdr:col>
          <xdr:colOff>285750</xdr:colOff>
          <xdr:row>7</xdr:row>
          <xdr:rowOff>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0</xdr:rowOff>
        </xdr:from>
        <xdr:to>
          <xdr:col>2</xdr:col>
          <xdr:colOff>285750</xdr:colOff>
          <xdr:row>8</xdr:row>
          <xdr:rowOff>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0</xdr:rowOff>
        </xdr:from>
        <xdr:to>
          <xdr:col>2</xdr:col>
          <xdr:colOff>285750</xdr:colOff>
          <xdr:row>9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0</xdr:rowOff>
        </xdr:from>
        <xdr:to>
          <xdr:col>2</xdr:col>
          <xdr:colOff>285750</xdr:colOff>
          <xdr:row>10</xdr:row>
          <xdr:rowOff>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0</xdr:rowOff>
        </xdr:from>
        <xdr:to>
          <xdr:col>2</xdr:col>
          <xdr:colOff>285750</xdr:colOff>
          <xdr:row>11</xdr:row>
          <xdr:rowOff>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5</xdr:row>
          <xdr:rowOff>152400</xdr:rowOff>
        </xdr:from>
        <xdr:to>
          <xdr:col>3</xdr:col>
          <xdr:colOff>28575</xdr:colOff>
          <xdr:row>11</xdr:row>
          <xdr:rowOff>28575</xdr:rowOff>
        </xdr:to>
        <xdr:sp macro="" textlink="">
          <xdr:nvSpPr>
            <xdr:cNvPr id="2078" name="Group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180975</xdr:rowOff>
        </xdr:from>
        <xdr:to>
          <xdr:col>2</xdr:col>
          <xdr:colOff>285750</xdr:colOff>
          <xdr:row>12</xdr:row>
          <xdr:rowOff>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180975</xdr:rowOff>
        </xdr:from>
        <xdr:to>
          <xdr:col>2</xdr:col>
          <xdr:colOff>285750</xdr:colOff>
          <xdr:row>13</xdr:row>
          <xdr:rowOff>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180975</xdr:rowOff>
        </xdr:from>
        <xdr:to>
          <xdr:col>2</xdr:col>
          <xdr:colOff>285750</xdr:colOff>
          <xdr:row>14</xdr:row>
          <xdr:rowOff>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180975</xdr:rowOff>
        </xdr:from>
        <xdr:to>
          <xdr:col>2</xdr:col>
          <xdr:colOff>285750</xdr:colOff>
          <xdr:row>15</xdr:row>
          <xdr:rowOff>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0</xdr:rowOff>
        </xdr:from>
        <xdr:to>
          <xdr:col>2</xdr:col>
          <xdr:colOff>285750</xdr:colOff>
          <xdr:row>16</xdr:row>
          <xdr:rowOff>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10</xdr:row>
          <xdr:rowOff>152400</xdr:rowOff>
        </xdr:from>
        <xdr:to>
          <xdr:col>3</xdr:col>
          <xdr:colOff>28575</xdr:colOff>
          <xdr:row>16</xdr:row>
          <xdr:rowOff>28575</xdr:rowOff>
        </xdr:to>
        <xdr:sp macro="" textlink="">
          <xdr:nvSpPr>
            <xdr:cNvPr id="2085" name="Group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xmlns="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0</xdr:rowOff>
        </xdr:from>
        <xdr:to>
          <xdr:col>2</xdr:col>
          <xdr:colOff>285750</xdr:colOff>
          <xdr:row>17</xdr:row>
          <xdr:rowOff>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0</xdr:rowOff>
        </xdr:from>
        <xdr:to>
          <xdr:col>2</xdr:col>
          <xdr:colOff>285750</xdr:colOff>
          <xdr:row>18</xdr:row>
          <xdr:rowOff>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76200</xdr:rowOff>
        </xdr:from>
        <xdr:to>
          <xdr:col>2</xdr:col>
          <xdr:colOff>285750</xdr:colOff>
          <xdr:row>18</xdr:row>
          <xdr:rowOff>257175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xmlns="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76200</xdr:rowOff>
        </xdr:from>
        <xdr:to>
          <xdr:col>2</xdr:col>
          <xdr:colOff>285750</xdr:colOff>
          <xdr:row>19</xdr:row>
          <xdr:rowOff>257175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xmlns="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66675</xdr:rowOff>
        </xdr:from>
        <xdr:to>
          <xdr:col>2</xdr:col>
          <xdr:colOff>285750</xdr:colOff>
          <xdr:row>20</xdr:row>
          <xdr:rowOff>247650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xmlns="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323850</xdr:rowOff>
        </xdr:from>
        <xdr:to>
          <xdr:col>2</xdr:col>
          <xdr:colOff>285750</xdr:colOff>
          <xdr:row>22</xdr:row>
          <xdr:rowOff>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xmlns="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180975</xdr:rowOff>
        </xdr:from>
        <xdr:to>
          <xdr:col>2</xdr:col>
          <xdr:colOff>285750</xdr:colOff>
          <xdr:row>23</xdr:row>
          <xdr:rowOff>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xmlns="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180975</xdr:rowOff>
        </xdr:from>
        <xdr:to>
          <xdr:col>2</xdr:col>
          <xdr:colOff>285750</xdr:colOff>
          <xdr:row>24</xdr:row>
          <xdr:rowOff>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xmlns="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180975</xdr:rowOff>
        </xdr:from>
        <xdr:to>
          <xdr:col>2</xdr:col>
          <xdr:colOff>285750</xdr:colOff>
          <xdr:row>25</xdr:row>
          <xdr:rowOff>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xmlns="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171450</xdr:rowOff>
        </xdr:from>
        <xdr:to>
          <xdr:col>2</xdr:col>
          <xdr:colOff>285750</xdr:colOff>
          <xdr:row>25</xdr:row>
          <xdr:rowOff>171450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xmlns="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20</xdr:row>
          <xdr:rowOff>295275</xdr:rowOff>
        </xdr:from>
        <xdr:to>
          <xdr:col>3</xdr:col>
          <xdr:colOff>28575</xdr:colOff>
          <xdr:row>26</xdr:row>
          <xdr:rowOff>28575</xdr:rowOff>
        </xdr:to>
        <xdr:sp macro="" textlink="">
          <xdr:nvSpPr>
            <xdr:cNvPr id="2098" name="Group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xmlns="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15</xdr:row>
          <xdr:rowOff>152400</xdr:rowOff>
        </xdr:from>
        <xdr:to>
          <xdr:col>3</xdr:col>
          <xdr:colOff>28575</xdr:colOff>
          <xdr:row>21</xdr:row>
          <xdr:rowOff>28575</xdr:rowOff>
        </xdr:to>
        <xdr:sp macro="" textlink="">
          <xdr:nvSpPr>
            <xdr:cNvPr id="2099" name="Group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xmlns="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180975</xdr:rowOff>
        </xdr:from>
        <xdr:to>
          <xdr:col>2</xdr:col>
          <xdr:colOff>285750</xdr:colOff>
          <xdr:row>29</xdr:row>
          <xdr:rowOff>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xmlns="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180975</xdr:rowOff>
        </xdr:from>
        <xdr:to>
          <xdr:col>2</xdr:col>
          <xdr:colOff>285750</xdr:colOff>
          <xdr:row>30</xdr:row>
          <xdr:rowOff>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xmlns="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180975</xdr:rowOff>
        </xdr:from>
        <xdr:to>
          <xdr:col>2</xdr:col>
          <xdr:colOff>285750</xdr:colOff>
          <xdr:row>31</xdr:row>
          <xdr:rowOff>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xmlns="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180975</xdr:rowOff>
        </xdr:from>
        <xdr:to>
          <xdr:col>2</xdr:col>
          <xdr:colOff>285750</xdr:colOff>
          <xdr:row>32</xdr:row>
          <xdr:rowOff>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xmlns="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0</xdr:rowOff>
        </xdr:from>
        <xdr:to>
          <xdr:col>2</xdr:col>
          <xdr:colOff>285750</xdr:colOff>
          <xdr:row>33</xdr:row>
          <xdr:rowOff>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xmlns="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27</xdr:row>
          <xdr:rowOff>152400</xdr:rowOff>
        </xdr:from>
        <xdr:to>
          <xdr:col>3</xdr:col>
          <xdr:colOff>28575</xdr:colOff>
          <xdr:row>33</xdr:row>
          <xdr:rowOff>28575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xmlns="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180975</xdr:rowOff>
        </xdr:from>
        <xdr:to>
          <xdr:col>2</xdr:col>
          <xdr:colOff>285750</xdr:colOff>
          <xdr:row>34</xdr:row>
          <xdr:rowOff>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xmlns="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180975</xdr:rowOff>
        </xdr:from>
        <xdr:to>
          <xdr:col>2</xdr:col>
          <xdr:colOff>285750</xdr:colOff>
          <xdr:row>35</xdr:row>
          <xdr:rowOff>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xmlns="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180975</xdr:rowOff>
        </xdr:from>
        <xdr:to>
          <xdr:col>2</xdr:col>
          <xdr:colOff>285750</xdr:colOff>
          <xdr:row>36</xdr:row>
          <xdr:rowOff>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xmlns="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180975</xdr:rowOff>
        </xdr:from>
        <xdr:to>
          <xdr:col>2</xdr:col>
          <xdr:colOff>285750</xdr:colOff>
          <xdr:row>37</xdr:row>
          <xdr:rowOff>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xmlns="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0</xdr:rowOff>
        </xdr:from>
        <xdr:to>
          <xdr:col>2</xdr:col>
          <xdr:colOff>285750</xdr:colOff>
          <xdr:row>38</xdr:row>
          <xdr:rowOff>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xmlns="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32</xdr:row>
          <xdr:rowOff>152400</xdr:rowOff>
        </xdr:from>
        <xdr:to>
          <xdr:col>3</xdr:col>
          <xdr:colOff>28575</xdr:colOff>
          <xdr:row>38</xdr:row>
          <xdr:rowOff>28575</xdr:rowOff>
        </xdr:to>
        <xdr:sp macro="" textlink="">
          <xdr:nvSpPr>
            <xdr:cNvPr id="2111" name="Group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xmlns="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0</xdr:rowOff>
        </xdr:from>
        <xdr:to>
          <xdr:col>2</xdr:col>
          <xdr:colOff>285750</xdr:colOff>
          <xdr:row>39</xdr:row>
          <xdr:rowOff>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xmlns="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0</xdr:rowOff>
        </xdr:from>
        <xdr:to>
          <xdr:col>2</xdr:col>
          <xdr:colOff>285750</xdr:colOff>
          <xdr:row>40</xdr:row>
          <xdr:rowOff>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xmlns="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0</xdr:rowOff>
        </xdr:from>
        <xdr:to>
          <xdr:col>2</xdr:col>
          <xdr:colOff>285750</xdr:colOff>
          <xdr:row>41</xdr:row>
          <xdr:rowOff>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xmlns="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41</xdr:row>
          <xdr:rowOff>0</xdr:rowOff>
        </xdr:from>
        <xdr:to>
          <xdr:col>2</xdr:col>
          <xdr:colOff>285750</xdr:colOff>
          <xdr:row>42</xdr:row>
          <xdr:rowOff>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xmlns="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41</xdr:row>
          <xdr:rowOff>180975</xdr:rowOff>
        </xdr:from>
        <xdr:to>
          <xdr:col>2</xdr:col>
          <xdr:colOff>285750</xdr:colOff>
          <xdr:row>43</xdr:row>
          <xdr:rowOff>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xmlns="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37</xdr:row>
          <xdr:rowOff>152400</xdr:rowOff>
        </xdr:from>
        <xdr:to>
          <xdr:col>3</xdr:col>
          <xdr:colOff>28575</xdr:colOff>
          <xdr:row>43</xdr:row>
          <xdr:rowOff>28575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xmlns="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180975</xdr:rowOff>
        </xdr:from>
        <xdr:to>
          <xdr:col>2</xdr:col>
          <xdr:colOff>285750</xdr:colOff>
          <xdr:row>44</xdr:row>
          <xdr:rowOff>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xmlns="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180975</xdr:rowOff>
        </xdr:from>
        <xdr:to>
          <xdr:col>2</xdr:col>
          <xdr:colOff>285750</xdr:colOff>
          <xdr:row>45</xdr:row>
          <xdr:rowOff>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xmlns="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180975</xdr:rowOff>
        </xdr:from>
        <xdr:to>
          <xdr:col>2</xdr:col>
          <xdr:colOff>285750</xdr:colOff>
          <xdr:row>46</xdr:row>
          <xdr:rowOff>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xmlns="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45</xdr:row>
          <xdr:rowOff>180975</xdr:rowOff>
        </xdr:from>
        <xdr:to>
          <xdr:col>2</xdr:col>
          <xdr:colOff>285750</xdr:colOff>
          <xdr:row>47</xdr:row>
          <xdr:rowOff>0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xmlns="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47</xdr:row>
          <xdr:rowOff>0</xdr:rowOff>
        </xdr:from>
        <xdr:to>
          <xdr:col>2</xdr:col>
          <xdr:colOff>285750</xdr:colOff>
          <xdr:row>48</xdr:row>
          <xdr:rowOff>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xmlns="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42</xdr:row>
          <xdr:rowOff>152400</xdr:rowOff>
        </xdr:from>
        <xdr:to>
          <xdr:col>3</xdr:col>
          <xdr:colOff>28575</xdr:colOff>
          <xdr:row>48</xdr:row>
          <xdr:rowOff>28575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xmlns="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50</xdr:row>
          <xdr:rowOff>0</xdr:rowOff>
        </xdr:from>
        <xdr:to>
          <xdr:col>2</xdr:col>
          <xdr:colOff>285750</xdr:colOff>
          <xdr:row>51</xdr:row>
          <xdr:rowOff>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xmlns="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51</xdr:row>
          <xdr:rowOff>0</xdr:rowOff>
        </xdr:from>
        <xdr:to>
          <xdr:col>2</xdr:col>
          <xdr:colOff>285750</xdr:colOff>
          <xdr:row>52</xdr:row>
          <xdr:rowOff>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xmlns="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52</xdr:row>
          <xdr:rowOff>0</xdr:rowOff>
        </xdr:from>
        <xdr:to>
          <xdr:col>2</xdr:col>
          <xdr:colOff>285750</xdr:colOff>
          <xdr:row>53</xdr:row>
          <xdr:rowOff>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xmlns="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</xdr:row>
          <xdr:rowOff>0</xdr:rowOff>
        </xdr:from>
        <xdr:to>
          <xdr:col>2</xdr:col>
          <xdr:colOff>285750</xdr:colOff>
          <xdr:row>54</xdr:row>
          <xdr:rowOff>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xmlns="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0</xdr:rowOff>
        </xdr:from>
        <xdr:to>
          <xdr:col>2</xdr:col>
          <xdr:colOff>285750</xdr:colOff>
          <xdr:row>55</xdr:row>
          <xdr:rowOff>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xmlns="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49</xdr:row>
          <xdr:rowOff>152400</xdr:rowOff>
        </xdr:from>
        <xdr:to>
          <xdr:col>3</xdr:col>
          <xdr:colOff>28575</xdr:colOff>
          <xdr:row>55</xdr:row>
          <xdr:rowOff>28575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xmlns="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55</xdr:row>
          <xdr:rowOff>0</xdr:rowOff>
        </xdr:from>
        <xdr:to>
          <xdr:col>2</xdr:col>
          <xdr:colOff>285750</xdr:colOff>
          <xdr:row>56</xdr:row>
          <xdr:rowOff>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xmlns="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56</xdr:row>
          <xdr:rowOff>0</xdr:rowOff>
        </xdr:from>
        <xdr:to>
          <xdr:col>2</xdr:col>
          <xdr:colOff>285750</xdr:colOff>
          <xdr:row>57</xdr:row>
          <xdr:rowOff>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xmlns="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57</xdr:row>
          <xdr:rowOff>0</xdr:rowOff>
        </xdr:from>
        <xdr:to>
          <xdr:col>2</xdr:col>
          <xdr:colOff>285750</xdr:colOff>
          <xdr:row>58</xdr:row>
          <xdr:rowOff>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xmlns="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58</xdr:row>
          <xdr:rowOff>0</xdr:rowOff>
        </xdr:from>
        <xdr:to>
          <xdr:col>2</xdr:col>
          <xdr:colOff>285750</xdr:colOff>
          <xdr:row>59</xdr:row>
          <xdr:rowOff>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xmlns="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59</xdr:row>
          <xdr:rowOff>0</xdr:rowOff>
        </xdr:from>
        <xdr:to>
          <xdr:col>2</xdr:col>
          <xdr:colOff>285750</xdr:colOff>
          <xdr:row>60</xdr:row>
          <xdr:rowOff>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xmlns="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3124200</xdr:colOff>
          <xdr:row>54</xdr:row>
          <xdr:rowOff>152400</xdr:rowOff>
        </xdr:from>
        <xdr:to>
          <xdr:col>3</xdr:col>
          <xdr:colOff>38100</xdr:colOff>
          <xdr:row>60</xdr:row>
          <xdr:rowOff>28575</xdr:rowOff>
        </xdr:to>
        <xdr:sp macro="" textlink="">
          <xdr:nvSpPr>
            <xdr:cNvPr id="2135" name="Group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xmlns="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</xdr:row>
          <xdr:rowOff>247650</xdr:rowOff>
        </xdr:from>
        <xdr:to>
          <xdr:col>2</xdr:col>
          <xdr:colOff>285750</xdr:colOff>
          <xdr:row>62</xdr:row>
          <xdr:rowOff>428625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xmlns="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63</xdr:row>
          <xdr:rowOff>247650</xdr:rowOff>
        </xdr:from>
        <xdr:to>
          <xdr:col>2</xdr:col>
          <xdr:colOff>285750</xdr:colOff>
          <xdr:row>63</xdr:row>
          <xdr:rowOff>428625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xmlns="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238125</xdr:rowOff>
        </xdr:from>
        <xdr:to>
          <xdr:col>2</xdr:col>
          <xdr:colOff>285750</xdr:colOff>
          <xdr:row>64</xdr:row>
          <xdr:rowOff>419100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xmlns="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65</xdr:row>
          <xdr:rowOff>257175</xdr:rowOff>
        </xdr:from>
        <xdr:to>
          <xdr:col>2</xdr:col>
          <xdr:colOff>285750</xdr:colOff>
          <xdr:row>65</xdr:row>
          <xdr:rowOff>438150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xmlns="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66</xdr:row>
          <xdr:rowOff>323850</xdr:rowOff>
        </xdr:from>
        <xdr:to>
          <xdr:col>2</xdr:col>
          <xdr:colOff>285750</xdr:colOff>
          <xdr:row>66</xdr:row>
          <xdr:rowOff>504825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xmlns="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61</xdr:row>
          <xdr:rowOff>142875</xdr:rowOff>
        </xdr:from>
        <xdr:to>
          <xdr:col>3</xdr:col>
          <xdr:colOff>28575</xdr:colOff>
          <xdr:row>67</xdr:row>
          <xdr:rowOff>38100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xmlns="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66</xdr:row>
          <xdr:rowOff>809625</xdr:rowOff>
        </xdr:from>
        <xdr:to>
          <xdr:col>2</xdr:col>
          <xdr:colOff>285750</xdr:colOff>
          <xdr:row>68</xdr:row>
          <xdr:rowOff>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xmlns="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68</xdr:row>
          <xdr:rowOff>76200</xdr:rowOff>
        </xdr:from>
        <xdr:to>
          <xdr:col>2</xdr:col>
          <xdr:colOff>285750</xdr:colOff>
          <xdr:row>68</xdr:row>
          <xdr:rowOff>257175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xmlns="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69</xdr:row>
          <xdr:rowOff>85725</xdr:rowOff>
        </xdr:from>
        <xdr:to>
          <xdr:col>2</xdr:col>
          <xdr:colOff>285750</xdr:colOff>
          <xdr:row>69</xdr:row>
          <xdr:rowOff>266700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xmlns="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70</xdr:row>
          <xdr:rowOff>85725</xdr:rowOff>
        </xdr:from>
        <xdr:to>
          <xdr:col>2</xdr:col>
          <xdr:colOff>285750</xdr:colOff>
          <xdr:row>70</xdr:row>
          <xdr:rowOff>266700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xmlns="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71</xdr:row>
          <xdr:rowOff>76200</xdr:rowOff>
        </xdr:from>
        <xdr:to>
          <xdr:col>2</xdr:col>
          <xdr:colOff>285750</xdr:colOff>
          <xdr:row>71</xdr:row>
          <xdr:rowOff>257175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xmlns="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66</xdr:row>
          <xdr:rowOff>781050</xdr:rowOff>
        </xdr:from>
        <xdr:to>
          <xdr:col>3</xdr:col>
          <xdr:colOff>28575</xdr:colOff>
          <xdr:row>72</xdr:row>
          <xdr:rowOff>38100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xmlns="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71</xdr:row>
          <xdr:rowOff>314325</xdr:rowOff>
        </xdr:from>
        <xdr:to>
          <xdr:col>2</xdr:col>
          <xdr:colOff>285750</xdr:colOff>
          <xdr:row>73</xdr:row>
          <xdr:rowOff>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xmlns="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73</xdr:row>
          <xdr:rowOff>85725</xdr:rowOff>
        </xdr:from>
        <xdr:to>
          <xdr:col>2</xdr:col>
          <xdr:colOff>285750</xdr:colOff>
          <xdr:row>73</xdr:row>
          <xdr:rowOff>266700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xmlns="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74</xdr:row>
          <xdr:rowOff>76200</xdr:rowOff>
        </xdr:from>
        <xdr:to>
          <xdr:col>2</xdr:col>
          <xdr:colOff>285750</xdr:colOff>
          <xdr:row>74</xdr:row>
          <xdr:rowOff>257175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xmlns="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75</xdr:row>
          <xdr:rowOff>85725</xdr:rowOff>
        </xdr:from>
        <xdr:to>
          <xdr:col>2</xdr:col>
          <xdr:colOff>285750</xdr:colOff>
          <xdr:row>75</xdr:row>
          <xdr:rowOff>266700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xmlns="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76</xdr:row>
          <xdr:rowOff>76200</xdr:rowOff>
        </xdr:from>
        <xdr:to>
          <xdr:col>2</xdr:col>
          <xdr:colOff>285750</xdr:colOff>
          <xdr:row>76</xdr:row>
          <xdr:rowOff>257175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xmlns="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3114675</xdr:colOff>
          <xdr:row>71</xdr:row>
          <xdr:rowOff>285750</xdr:rowOff>
        </xdr:from>
        <xdr:to>
          <xdr:col>3</xdr:col>
          <xdr:colOff>28575</xdr:colOff>
          <xdr:row>77</xdr:row>
          <xdr:rowOff>47625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xmlns="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81</xdr:row>
      <xdr:rowOff>1228</xdr:rowOff>
    </xdr:from>
    <xdr:to>
      <xdr:col>4</xdr:col>
      <xdr:colOff>0</xdr:colOff>
      <xdr:row>96</xdr:row>
      <xdr:rowOff>9526</xdr:rowOff>
    </xdr:to>
    <xdr:graphicFrame macro="">
      <xdr:nvGraphicFramePr>
        <xdr:cNvPr id="82" name="グラフ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https://jn-hrd-n.jaea.go.jp/en/nems.php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1" Type="http://schemas.openxmlformats.org/officeDocument/2006/relationships/hyperlink" Target="http://www.jaif.or.jp/ja/wnu_si_intro/index.html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88"/>
  <sheetViews>
    <sheetView tabSelected="1" zoomScaleNormal="100" zoomScaleSheetLayoutView="90" workbookViewId="0"/>
  </sheetViews>
  <sheetFormatPr defaultColWidth="3.125" defaultRowHeight="13.5" x14ac:dyDescent="0.15"/>
  <cols>
    <col min="1" max="1" width="1.625" style="5" customWidth="1"/>
    <col min="2" max="2" width="41.375" style="5" customWidth="1"/>
    <col min="3" max="3" width="4.625" style="5" customWidth="1"/>
    <col min="4" max="4" width="27.125" style="5" customWidth="1"/>
    <col min="5" max="5" width="3.5" style="4" bestFit="1" customWidth="1"/>
    <col min="6" max="6" width="13" style="4" customWidth="1"/>
    <col min="7" max="8" width="8.5" style="5" customWidth="1"/>
    <col min="9" max="9" width="6.25" style="5" hidden="1" customWidth="1"/>
    <col min="10" max="10" width="11" style="5" hidden="1" customWidth="1"/>
    <col min="11" max="16384" width="3.125" style="5"/>
  </cols>
  <sheetData>
    <row r="1" spans="2:10" ht="24.95" customHeight="1" x14ac:dyDescent="0.15">
      <c r="B1" s="13" t="s">
        <v>4</v>
      </c>
      <c r="C1" s="14"/>
      <c r="D1" s="15"/>
      <c r="E1" s="16"/>
      <c r="F1" s="16"/>
      <c r="G1" s="15"/>
      <c r="H1" s="15"/>
      <c r="I1" s="15"/>
      <c r="J1" s="15"/>
    </row>
    <row r="2" spans="2:10" x14ac:dyDescent="0.15">
      <c r="B2" s="14" t="s">
        <v>81</v>
      </c>
      <c r="C2" s="14"/>
      <c r="D2" s="14"/>
      <c r="E2" s="16"/>
      <c r="F2" s="16"/>
      <c r="G2" s="15"/>
      <c r="H2" s="15"/>
      <c r="I2" s="15"/>
      <c r="J2" s="15"/>
    </row>
    <row r="3" spans="2:10" ht="27.6" customHeight="1" x14ac:dyDescent="0.15">
      <c r="B3" s="37" t="s">
        <v>82</v>
      </c>
      <c r="C3" s="37"/>
      <c r="D3" s="37"/>
      <c r="E3" s="16"/>
      <c r="F3" s="16"/>
      <c r="G3" s="15"/>
      <c r="H3" s="15"/>
      <c r="I3" s="15"/>
      <c r="J3" s="15"/>
    </row>
    <row r="4" spans="2:10" ht="9.9499999999999993" customHeight="1" x14ac:dyDescent="0.15">
      <c r="B4" s="44"/>
      <c r="C4" s="45"/>
      <c r="D4" s="45"/>
      <c r="E4" s="45"/>
      <c r="F4" s="45"/>
      <c r="G4" s="45"/>
      <c r="H4" s="45"/>
      <c r="I4" s="15"/>
      <c r="J4" s="15"/>
    </row>
    <row r="5" spans="2:10" x14ac:dyDescent="0.15">
      <c r="B5" s="44"/>
      <c r="C5" s="45"/>
      <c r="D5" s="45"/>
      <c r="E5" s="45"/>
      <c r="F5" s="45"/>
      <c r="G5" s="45"/>
      <c r="H5" s="45"/>
      <c r="I5" s="15"/>
      <c r="J5" s="15"/>
    </row>
    <row r="6" spans="2:10" ht="14.25" thickBot="1" x14ac:dyDescent="0.2">
      <c r="B6" s="53" t="s">
        <v>91</v>
      </c>
      <c r="C6" s="53"/>
      <c r="D6" s="53"/>
      <c r="E6" s="54"/>
      <c r="F6" s="54"/>
      <c r="G6" s="54"/>
      <c r="H6" s="54"/>
      <c r="I6" s="15"/>
      <c r="J6" s="15"/>
    </row>
    <row r="7" spans="2:10" ht="14.25" customHeight="1" x14ac:dyDescent="0.15">
      <c r="B7" s="38" t="s">
        <v>73</v>
      </c>
      <c r="C7" s="21"/>
      <c r="D7" s="31" t="s">
        <v>10</v>
      </c>
      <c r="E7" s="32"/>
      <c r="F7" s="32"/>
      <c r="G7" s="32"/>
      <c r="H7" s="33"/>
      <c r="I7" s="58">
        <v>0</v>
      </c>
      <c r="J7" s="58">
        <f>I7-1</f>
        <v>-1</v>
      </c>
    </row>
    <row r="8" spans="2:10" ht="14.25" customHeight="1" x14ac:dyDescent="0.15">
      <c r="B8" s="39"/>
      <c r="C8" s="23"/>
      <c r="D8" s="34" t="s">
        <v>11</v>
      </c>
      <c r="E8" s="35"/>
      <c r="F8" s="35"/>
      <c r="G8" s="35"/>
      <c r="H8" s="36"/>
      <c r="I8" s="58"/>
      <c r="J8" s="58"/>
    </row>
    <row r="9" spans="2:10" ht="14.25" customHeight="1" x14ac:dyDescent="0.15">
      <c r="B9" s="39"/>
      <c r="C9" s="23"/>
      <c r="D9" s="34" t="s">
        <v>12</v>
      </c>
      <c r="E9" s="35"/>
      <c r="F9" s="35"/>
      <c r="G9" s="35"/>
      <c r="H9" s="36"/>
      <c r="I9" s="58"/>
      <c r="J9" s="58"/>
    </row>
    <row r="10" spans="2:10" ht="14.25" customHeight="1" x14ac:dyDescent="0.15">
      <c r="B10" s="39"/>
      <c r="C10" s="23"/>
      <c r="D10" s="34" t="s">
        <v>13</v>
      </c>
      <c r="E10" s="35"/>
      <c r="F10" s="35"/>
      <c r="G10" s="35"/>
      <c r="H10" s="36"/>
      <c r="I10" s="58"/>
      <c r="J10" s="58"/>
    </row>
    <row r="11" spans="2:10" ht="14.25" customHeight="1" thickBot="1" x14ac:dyDescent="0.2">
      <c r="B11" s="40"/>
      <c r="C11" s="24"/>
      <c r="D11" s="28" t="s">
        <v>14</v>
      </c>
      <c r="E11" s="29"/>
      <c r="F11" s="29"/>
      <c r="G11" s="29"/>
      <c r="H11" s="30"/>
      <c r="I11" s="58"/>
      <c r="J11" s="58"/>
    </row>
    <row r="12" spans="2:10" ht="14.25" customHeight="1" x14ac:dyDescent="0.15">
      <c r="B12" s="38" t="s">
        <v>74</v>
      </c>
      <c r="C12" s="25"/>
      <c r="D12" s="31" t="s">
        <v>72</v>
      </c>
      <c r="E12" s="32"/>
      <c r="F12" s="32"/>
      <c r="G12" s="32"/>
      <c r="H12" s="33"/>
      <c r="I12" s="58">
        <v>0</v>
      </c>
      <c r="J12" s="58">
        <f>I12-1</f>
        <v>-1</v>
      </c>
    </row>
    <row r="13" spans="2:10" ht="14.25" customHeight="1" x14ac:dyDescent="0.15">
      <c r="B13" s="39"/>
      <c r="C13" s="23"/>
      <c r="D13" s="34" t="s">
        <v>68</v>
      </c>
      <c r="E13" s="35"/>
      <c r="F13" s="35"/>
      <c r="G13" s="35"/>
      <c r="H13" s="36"/>
      <c r="I13" s="58"/>
      <c r="J13" s="58"/>
    </row>
    <row r="14" spans="2:10" ht="14.25" customHeight="1" x14ac:dyDescent="0.15">
      <c r="B14" s="39"/>
      <c r="C14" s="23"/>
      <c r="D14" s="34" t="s">
        <v>15</v>
      </c>
      <c r="E14" s="35"/>
      <c r="F14" s="35"/>
      <c r="G14" s="35"/>
      <c r="H14" s="36"/>
      <c r="I14" s="58"/>
      <c r="J14" s="58"/>
    </row>
    <row r="15" spans="2:10" ht="14.25" customHeight="1" x14ac:dyDescent="0.15">
      <c r="B15" s="39"/>
      <c r="C15" s="23"/>
      <c r="D15" s="34" t="s">
        <v>16</v>
      </c>
      <c r="E15" s="35"/>
      <c r="F15" s="35"/>
      <c r="G15" s="35"/>
      <c r="H15" s="36"/>
      <c r="I15" s="58"/>
      <c r="J15" s="58"/>
    </row>
    <row r="16" spans="2:10" ht="14.25" customHeight="1" thickBot="1" x14ac:dyDescent="0.2">
      <c r="B16" s="40"/>
      <c r="C16" s="24"/>
      <c r="D16" s="28" t="s">
        <v>17</v>
      </c>
      <c r="E16" s="29"/>
      <c r="F16" s="29"/>
      <c r="G16" s="29"/>
      <c r="H16" s="30"/>
      <c r="I16" s="58"/>
      <c r="J16" s="58"/>
    </row>
    <row r="17" spans="2:10" ht="14.25" customHeight="1" x14ac:dyDescent="0.15">
      <c r="B17" s="38" t="s">
        <v>5</v>
      </c>
      <c r="C17" s="25"/>
      <c r="D17" s="31" t="s">
        <v>18</v>
      </c>
      <c r="E17" s="32"/>
      <c r="F17" s="32"/>
      <c r="G17" s="32"/>
      <c r="H17" s="33"/>
      <c r="I17" s="58">
        <v>0</v>
      </c>
      <c r="J17" s="58">
        <f>I17-1</f>
        <v>-1</v>
      </c>
    </row>
    <row r="18" spans="2:10" ht="14.25" customHeight="1" x14ac:dyDescent="0.15">
      <c r="B18" s="39"/>
      <c r="C18" s="23"/>
      <c r="D18" s="34" t="s">
        <v>19</v>
      </c>
      <c r="E18" s="35"/>
      <c r="F18" s="35"/>
      <c r="G18" s="35"/>
      <c r="H18" s="36"/>
      <c r="I18" s="58"/>
      <c r="J18" s="58"/>
    </row>
    <row r="19" spans="2:10" ht="25.5" customHeight="1" x14ac:dyDescent="0.15">
      <c r="B19" s="39"/>
      <c r="C19" s="23"/>
      <c r="D19" s="34" t="s">
        <v>64</v>
      </c>
      <c r="E19" s="35"/>
      <c r="F19" s="35"/>
      <c r="G19" s="35"/>
      <c r="H19" s="36"/>
      <c r="I19" s="58"/>
      <c r="J19" s="58"/>
    </row>
    <row r="20" spans="2:10" ht="25.5" customHeight="1" x14ac:dyDescent="0.15">
      <c r="B20" s="39"/>
      <c r="C20" s="23"/>
      <c r="D20" s="34" t="s">
        <v>20</v>
      </c>
      <c r="E20" s="35"/>
      <c r="F20" s="35"/>
      <c r="G20" s="35"/>
      <c r="H20" s="36"/>
      <c r="I20" s="58"/>
      <c r="J20" s="58"/>
    </row>
    <row r="21" spans="2:10" ht="25.5" customHeight="1" thickBot="1" x14ac:dyDescent="0.2">
      <c r="B21" s="40"/>
      <c r="C21" s="24"/>
      <c r="D21" s="28" t="s">
        <v>21</v>
      </c>
      <c r="E21" s="29"/>
      <c r="F21" s="29"/>
      <c r="G21" s="29"/>
      <c r="H21" s="30"/>
      <c r="I21" s="58"/>
      <c r="J21" s="58"/>
    </row>
    <row r="22" spans="2:10" ht="14.25" customHeight="1" x14ac:dyDescent="0.15">
      <c r="B22" s="38" t="s">
        <v>67</v>
      </c>
      <c r="C22" s="25"/>
      <c r="D22" s="31" t="s">
        <v>66</v>
      </c>
      <c r="E22" s="32"/>
      <c r="F22" s="32"/>
      <c r="G22" s="32"/>
      <c r="H22" s="33"/>
      <c r="I22" s="58">
        <v>0</v>
      </c>
      <c r="J22" s="58">
        <f>I22-1</f>
        <v>-1</v>
      </c>
    </row>
    <row r="23" spans="2:10" ht="14.25" customHeight="1" x14ac:dyDescent="0.15">
      <c r="B23" s="39"/>
      <c r="C23" s="23"/>
      <c r="D23" s="34" t="s">
        <v>65</v>
      </c>
      <c r="E23" s="35"/>
      <c r="F23" s="35"/>
      <c r="G23" s="35"/>
      <c r="H23" s="36"/>
      <c r="I23" s="58"/>
      <c r="J23" s="58"/>
    </row>
    <row r="24" spans="2:10" ht="14.25" customHeight="1" x14ac:dyDescent="0.15">
      <c r="B24" s="39"/>
      <c r="C24" s="23"/>
      <c r="D24" s="34" t="s">
        <v>22</v>
      </c>
      <c r="E24" s="35"/>
      <c r="F24" s="35"/>
      <c r="G24" s="35"/>
      <c r="H24" s="36"/>
      <c r="I24" s="58"/>
      <c r="J24" s="58"/>
    </row>
    <row r="25" spans="2:10" ht="14.25" customHeight="1" x14ac:dyDescent="0.15">
      <c r="B25" s="39"/>
      <c r="C25" s="23"/>
      <c r="D25" s="34" t="s">
        <v>23</v>
      </c>
      <c r="E25" s="35"/>
      <c r="F25" s="35"/>
      <c r="G25" s="35"/>
      <c r="H25" s="36"/>
      <c r="I25" s="58"/>
      <c r="J25" s="58"/>
    </row>
    <row r="26" spans="2:10" ht="14.25" customHeight="1" thickBot="1" x14ac:dyDescent="0.2">
      <c r="B26" s="40"/>
      <c r="C26" s="22"/>
      <c r="D26" s="28" t="s">
        <v>24</v>
      </c>
      <c r="E26" s="29"/>
      <c r="F26" s="29"/>
      <c r="G26" s="29"/>
      <c r="H26" s="30"/>
      <c r="I26" s="58"/>
      <c r="J26" s="58"/>
    </row>
    <row r="27" spans="2:10" x14ac:dyDescent="0.15">
      <c r="B27" s="55"/>
      <c r="C27" s="56"/>
      <c r="D27" s="56"/>
      <c r="E27" s="56"/>
      <c r="F27" s="56"/>
      <c r="G27" s="56"/>
      <c r="H27" s="56"/>
      <c r="I27" s="58"/>
      <c r="J27" s="58"/>
    </row>
    <row r="28" spans="2:10" ht="14.25" thickBot="1" x14ac:dyDescent="0.2">
      <c r="B28" s="53" t="s">
        <v>92</v>
      </c>
      <c r="C28" s="53"/>
      <c r="D28" s="53"/>
      <c r="E28" s="54"/>
      <c r="F28" s="54"/>
      <c r="G28" s="54"/>
      <c r="H28" s="54"/>
      <c r="I28" s="58"/>
      <c r="J28" s="58"/>
    </row>
    <row r="29" spans="2:10" ht="14.25" customHeight="1" x14ac:dyDescent="0.15">
      <c r="B29" s="38" t="s">
        <v>6</v>
      </c>
      <c r="C29" s="25"/>
      <c r="D29" s="31" t="s">
        <v>25</v>
      </c>
      <c r="E29" s="32"/>
      <c r="F29" s="32"/>
      <c r="G29" s="32"/>
      <c r="H29" s="33"/>
      <c r="I29" s="58">
        <v>0</v>
      </c>
      <c r="J29" s="58">
        <f>I29-1</f>
        <v>-1</v>
      </c>
    </row>
    <row r="30" spans="2:10" ht="14.25" customHeight="1" x14ac:dyDescent="0.15">
      <c r="B30" s="39"/>
      <c r="C30" s="23"/>
      <c r="D30" s="34" t="s">
        <v>26</v>
      </c>
      <c r="E30" s="35"/>
      <c r="F30" s="35"/>
      <c r="G30" s="35"/>
      <c r="H30" s="36"/>
      <c r="I30" s="58"/>
      <c r="J30" s="58"/>
    </row>
    <row r="31" spans="2:10" ht="14.25" customHeight="1" x14ac:dyDescent="0.15">
      <c r="B31" s="39"/>
      <c r="C31" s="23"/>
      <c r="D31" s="34" t="s">
        <v>27</v>
      </c>
      <c r="E31" s="35"/>
      <c r="F31" s="35"/>
      <c r="G31" s="35"/>
      <c r="H31" s="36"/>
      <c r="I31" s="58"/>
      <c r="J31" s="58"/>
    </row>
    <row r="32" spans="2:10" ht="14.25" customHeight="1" x14ac:dyDescent="0.15">
      <c r="B32" s="39"/>
      <c r="C32" s="23"/>
      <c r="D32" s="34" t="s">
        <v>28</v>
      </c>
      <c r="E32" s="35"/>
      <c r="F32" s="35"/>
      <c r="G32" s="35"/>
      <c r="H32" s="36"/>
      <c r="I32" s="58"/>
      <c r="J32" s="58"/>
    </row>
    <row r="33" spans="2:10" ht="14.25" customHeight="1" thickBot="1" x14ac:dyDescent="0.2">
      <c r="B33" s="40"/>
      <c r="C33" s="26"/>
      <c r="D33" s="28" t="s">
        <v>29</v>
      </c>
      <c r="E33" s="29"/>
      <c r="F33" s="29"/>
      <c r="G33" s="29"/>
      <c r="H33" s="30"/>
      <c r="I33" s="58"/>
      <c r="J33" s="58"/>
    </row>
    <row r="34" spans="2:10" ht="14.25" customHeight="1" x14ac:dyDescent="0.15">
      <c r="B34" s="38" t="s">
        <v>7</v>
      </c>
      <c r="C34" s="25"/>
      <c r="D34" s="31" t="s">
        <v>30</v>
      </c>
      <c r="E34" s="32"/>
      <c r="F34" s="32"/>
      <c r="G34" s="32"/>
      <c r="H34" s="33"/>
      <c r="I34" s="58">
        <v>0</v>
      </c>
      <c r="J34" s="58">
        <f>I34-1</f>
        <v>-1</v>
      </c>
    </row>
    <row r="35" spans="2:10" ht="14.25" customHeight="1" x14ac:dyDescent="0.15">
      <c r="B35" s="39"/>
      <c r="C35" s="23"/>
      <c r="D35" s="34" t="s">
        <v>69</v>
      </c>
      <c r="E35" s="35"/>
      <c r="F35" s="35"/>
      <c r="G35" s="35"/>
      <c r="H35" s="36"/>
      <c r="I35" s="58"/>
      <c r="J35" s="58"/>
    </row>
    <row r="36" spans="2:10" ht="14.25" customHeight="1" x14ac:dyDescent="0.15">
      <c r="B36" s="39"/>
      <c r="C36" s="23"/>
      <c r="D36" s="34" t="s">
        <v>31</v>
      </c>
      <c r="E36" s="35"/>
      <c r="F36" s="35"/>
      <c r="G36" s="35"/>
      <c r="H36" s="36"/>
      <c r="I36" s="58"/>
      <c r="J36" s="58"/>
    </row>
    <row r="37" spans="2:10" ht="14.25" customHeight="1" x14ac:dyDescent="0.15">
      <c r="B37" s="39"/>
      <c r="C37" s="23"/>
      <c r="D37" s="34" t="s">
        <v>70</v>
      </c>
      <c r="E37" s="35"/>
      <c r="F37" s="35"/>
      <c r="G37" s="35"/>
      <c r="H37" s="36"/>
      <c r="I37" s="58"/>
      <c r="J37" s="58"/>
    </row>
    <row r="38" spans="2:10" ht="14.25" customHeight="1" thickBot="1" x14ac:dyDescent="0.2">
      <c r="B38" s="40"/>
      <c r="C38" s="24"/>
      <c r="D38" s="28" t="s">
        <v>32</v>
      </c>
      <c r="E38" s="29"/>
      <c r="F38" s="29"/>
      <c r="G38" s="29"/>
      <c r="H38" s="30"/>
      <c r="I38" s="58"/>
      <c r="J38" s="58"/>
    </row>
    <row r="39" spans="2:10" ht="14.25" customHeight="1" x14ac:dyDescent="0.15">
      <c r="B39" s="38" t="s">
        <v>75</v>
      </c>
      <c r="C39" s="27"/>
      <c r="D39" s="31" t="s">
        <v>30</v>
      </c>
      <c r="E39" s="32"/>
      <c r="F39" s="32"/>
      <c r="G39" s="32"/>
      <c r="H39" s="33"/>
      <c r="I39" s="58">
        <v>0</v>
      </c>
      <c r="J39" s="58">
        <f>I39-1</f>
        <v>-1</v>
      </c>
    </row>
    <row r="40" spans="2:10" ht="14.25" customHeight="1" x14ac:dyDescent="0.15">
      <c r="B40" s="39"/>
      <c r="C40" s="23"/>
      <c r="D40" s="34" t="s">
        <v>33</v>
      </c>
      <c r="E40" s="35"/>
      <c r="F40" s="35"/>
      <c r="G40" s="35"/>
      <c r="H40" s="36"/>
      <c r="I40" s="58"/>
      <c r="J40" s="58"/>
    </row>
    <row r="41" spans="2:10" ht="14.25" customHeight="1" x14ac:dyDescent="0.15">
      <c r="B41" s="39"/>
      <c r="C41" s="23"/>
      <c r="D41" s="34" t="s">
        <v>34</v>
      </c>
      <c r="E41" s="35"/>
      <c r="F41" s="35"/>
      <c r="G41" s="35"/>
      <c r="H41" s="36"/>
      <c r="I41" s="58"/>
      <c r="J41" s="58"/>
    </row>
    <row r="42" spans="2:10" ht="14.25" customHeight="1" x14ac:dyDescent="0.15">
      <c r="B42" s="39"/>
      <c r="C42" s="23"/>
      <c r="D42" s="34" t="s">
        <v>35</v>
      </c>
      <c r="E42" s="35"/>
      <c r="F42" s="35"/>
      <c r="G42" s="35"/>
      <c r="H42" s="36"/>
      <c r="I42" s="58"/>
      <c r="J42" s="58"/>
    </row>
    <row r="43" spans="2:10" ht="14.25" customHeight="1" thickBot="1" x14ac:dyDescent="0.2">
      <c r="B43" s="40"/>
      <c r="C43" s="26"/>
      <c r="D43" s="28" t="s">
        <v>36</v>
      </c>
      <c r="E43" s="29"/>
      <c r="F43" s="29"/>
      <c r="G43" s="29"/>
      <c r="H43" s="30"/>
      <c r="I43" s="58"/>
      <c r="J43" s="58"/>
    </row>
    <row r="44" spans="2:10" ht="14.25" customHeight="1" x14ac:dyDescent="0.15">
      <c r="B44" s="38" t="s">
        <v>76</v>
      </c>
      <c r="C44" s="25"/>
      <c r="D44" s="31" t="s">
        <v>37</v>
      </c>
      <c r="E44" s="32"/>
      <c r="F44" s="32"/>
      <c r="G44" s="32"/>
      <c r="H44" s="33"/>
      <c r="I44" s="58">
        <v>0</v>
      </c>
      <c r="J44" s="58">
        <f>I44-1</f>
        <v>-1</v>
      </c>
    </row>
    <row r="45" spans="2:10" ht="14.25" customHeight="1" x14ac:dyDescent="0.15">
      <c r="B45" s="39"/>
      <c r="C45" s="23"/>
      <c r="D45" s="34" t="s">
        <v>38</v>
      </c>
      <c r="E45" s="35"/>
      <c r="F45" s="35"/>
      <c r="G45" s="35"/>
      <c r="H45" s="36"/>
      <c r="I45" s="58"/>
      <c r="J45" s="58"/>
    </row>
    <row r="46" spans="2:10" ht="14.25" customHeight="1" x14ac:dyDescent="0.15">
      <c r="B46" s="39"/>
      <c r="C46" s="23"/>
      <c r="D46" s="34" t="s">
        <v>39</v>
      </c>
      <c r="E46" s="35"/>
      <c r="F46" s="35"/>
      <c r="G46" s="35"/>
      <c r="H46" s="36"/>
      <c r="I46" s="58"/>
      <c r="J46" s="58"/>
    </row>
    <row r="47" spans="2:10" ht="14.25" customHeight="1" x14ac:dyDescent="0.15">
      <c r="B47" s="39"/>
      <c r="C47" s="23"/>
      <c r="D47" s="34" t="s">
        <v>89</v>
      </c>
      <c r="E47" s="35"/>
      <c r="F47" s="35"/>
      <c r="G47" s="35"/>
      <c r="H47" s="36"/>
      <c r="I47" s="58"/>
      <c r="J47" s="58"/>
    </row>
    <row r="48" spans="2:10" ht="14.25" customHeight="1" thickBot="1" x14ac:dyDescent="0.2">
      <c r="B48" s="40"/>
      <c r="C48" s="24"/>
      <c r="D48" s="28" t="s">
        <v>90</v>
      </c>
      <c r="E48" s="29"/>
      <c r="F48" s="29"/>
      <c r="G48" s="29"/>
      <c r="H48" s="30"/>
      <c r="I48" s="58"/>
      <c r="J48" s="58"/>
    </row>
    <row r="49" spans="2:10" x14ac:dyDescent="0.15">
      <c r="B49" s="55"/>
      <c r="C49" s="56"/>
      <c r="D49" s="56"/>
      <c r="E49" s="56"/>
      <c r="F49" s="56"/>
      <c r="G49" s="56"/>
      <c r="H49" s="56"/>
      <c r="I49" s="58"/>
      <c r="J49" s="58"/>
    </row>
    <row r="50" spans="2:10" ht="14.25" thickBot="1" x14ac:dyDescent="0.2">
      <c r="B50" s="53" t="s">
        <v>93</v>
      </c>
      <c r="C50" s="53"/>
      <c r="D50" s="53"/>
      <c r="E50" s="54"/>
      <c r="F50" s="54"/>
      <c r="G50" s="54"/>
      <c r="H50" s="54"/>
      <c r="I50" s="58"/>
      <c r="J50" s="58"/>
    </row>
    <row r="51" spans="2:10" ht="14.25" customHeight="1" x14ac:dyDescent="0.15">
      <c r="B51" s="38" t="s">
        <v>8</v>
      </c>
      <c r="C51" s="25"/>
      <c r="D51" s="31" t="s">
        <v>40</v>
      </c>
      <c r="E51" s="32"/>
      <c r="F51" s="32"/>
      <c r="G51" s="32"/>
      <c r="H51" s="33"/>
      <c r="I51" s="58">
        <v>0</v>
      </c>
      <c r="J51" s="58">
        <f>I51-1</f>
        <v>-1</v>
      </c>
    </row>
    <row r="52" spans="2:10" ht="14.25" customHeight="1" x14ac:dyDescent="0.15">
      <c r="B52" s="39"/>
      <c r="C52" s="23"/>
      <c r="D52" s="34" t="s">
        <v>41</v>
      </c>
      <c r="E52" s="35"/>
      <c r="F52" s="35"/>
      <c r="G52" s="35"/>
      <c r="H52" s="36"/>
      <c r="I52" s="58"/>
      <c r="J52" s="58"/>
    </row>
    <row r="53" spans="2:10" ht="14.25" customHeight="1" x14ac:dyDescent="0.15">
      <c r="B53" s="39"/>
      <c r="C53" s="23"/>
      <c r="D53" s="34" t="s">
        <v>42</v>
      </c>
      <c r="E53" s="35"/>
      <c r="F53" s="35"/>
      <c r="G53" s="35"/>
      <c r="H53" s="36"/>
      <c r="I53" s="58"/>
      <c r="J53" s="58"/>
    </row>
    <row r="54" spans="2:10" ht="14.25" customHeight="1" x14ac:dyDescent="0.15">
      <c r="B54" s="39"/>
      <c r="C54" s="23"/>
      <c r="D54" s="34" t="s">
        <v>71</v>
      </c>
      <c r="E54" s="35"/>
      <c r="F54" s="35"/>
      <c r="G54" s="35"/>
      <c r="H54" s="36"/>
      <c r="I54" s="58"/>
      <c r="J54" s="58"/>
    </row>
    <row r="55" spans="2:10" ht="14.25" customHeight="1" thickBot="1" x14ac:dyDescent="0.2">
      <c r="B55" s="40"/>
      <c r="C55" s="24"/>
      <c r="D55" s="28" t="s">
        <v>43</v>
      </c>
      <c r="E55" s="29"/>
      <c r="F55" s="29"/>
      <c r="G55" s="29"/>
      <c r="H55" s="30"/>
      <c r="I55" s="58"/>
      <c r="J55" s="58"/>
    </row>
    <row r="56" spans="2:10" ht="14.25" customHeight="1" x14ac:dyDescent="0.15">
      <c r="B56" s="38" t="s">
        <v>83</v>
      </c>
      <c r="C56" s="27"/>
      <c r="D56" s="31" t="s">
        <v>44</v>
      </c>
      <c r="E56" s="32"/>
      <c r="F56" s="32"/>
      <c r="G56" s="32"/>
      <c r="H56" s="33"/>
      <c r="I56" s="58">
        <v>0</v>
      </c>
      <c r="J56" s="58">
        <f>I56-1</f>
        <v>-1</v>
      </c>
    </row>
    <row r="57" spans="2:10" ht="14.25" customHeight="1" x14ac:dyDescent="0.15">
      <c r="B57" s="39"/>
      <c r="C57" s="23"/>
      <c r="D57" s="34" t="s">
        <v>45</v>
      </c>
      <c r="E57" s="35"/>
      <c r="F57" s="35"/>
      <c r="G57" s="35"/>
      <c r="H57" s="36"/>
      <c r="I57" s="58"/>
      <c r="J57" s="58"/>
    </row>
    <row r="58" spans="2:10" ht="14.25" customHeight="1" x14ac:dyDescent="0.15">
      <c r="B58" s="39"/>
      <c r="C58" s="23"/>
      <c r="D58" s="34" t="s">
        <v>77</v>
      </c>
      <c r="E58" s="35"/>
      <c r="F58" s="35"/>
      <c r="G58" s="35"/>
      <c r="H58" s="36"/>
      <c r="I58" s="58"/>
      <c r="J58" s="58"/>
    </row>
    <row r="59" spans="2:10" ht="14.25" customHeight="1" x14ac:dyDescent="0.15">
      <c r="B59" s="39"/>
      <c r="C59" s="23"/>
      <c r="D59" s="34" t="s">
        <v>78</v>
      </c>
      <c r="E59" s="35"/>
      <c r="F59" s="35"/>
      <c r="G59" s="35"/>
      <c r="H59" s="36"/>
      <c r="I59" s="58"/>
      <c r="J59" s="58"/>
    </row>
    <row r="60" spans="2:10" ht="14.25" customHeight="1" thickBot="1" x14ac:dyDescent="0.2">
      <c r="B60" s="40"/>
      <c r="C60" s="24"/>
      <c r="D60" s="28" t="s">
        <v>46</v>
      </c>
      <c r="E60" s="29"/>
      <c r="F60" s="29"/>
      <c r="G60" s="29"/>
      <c r="H60" s="30"/>
      <c r="I60" s="58"/>
      <c r="J60" s="58"/>
    </row>
    <row r="61" spans="2:10" x14ac:dyDescent="0.15">
      <c r="B61" s="55"/>
      <c r="C61" s="56"/>
      <c r="D61" s="56"/>
      <c r="E61" s="56"/>
      <c r="F61" s="56"/>
      <c r="G61" s="56"/>
      <c r="H61" s="56"/>
      <c r="I61" s="58"/>
      <c r="J61" s="58"/>
    </row>
    <row r="62" spans="2:10" ht="14.25" thickBot="1" x14ac:dyDescent="0.2">
      <c r="B62" s="53" t="s">
        <v>94</v>
      </c>
      <c r="C62" s="53"/>
      <c r="D62" s="53"/>
      <c r="E62" s="54"/>
      <c r="F62" s="54"/>
      <c r="G62" s="54"/>
      <c r="H62" s="54"/>
      <c r="I62" s="58"/>
      <c r="J62" s="58"/>
    </row>
    <row r="63" spans="2:10" ht="51" customHeight="1" x14ac:dyDescent="0.15">
      <c r="B63" s="38" t="s">
        <v>57</v>
      </c>
      <c r="C63" s="25"/>
      <c r="D63" s="31" t="s">
        <v>58</v>
      </c>
      <c r="E63" s="32"/>
      <c r="F63" s="32"/>
      <c r="G63" s="32"/>
      <c r="H63" s="33"/>
      <c r="I63" s="58">
        <v>0</v>
      </c>
      <c r="J63" s="58">
        <f>I63-1</f>
        <v>-1</v>
      </c>
    </row>
    <row r="64" spans="2:10" ht="51" customHeight="1" x14ac:dyDescent="0.15">
      <c r="B64" s="39"/>
      <c r="C64" s="23"/>
      <c r="D64" s="34" t="s">
        <v>59</v>
      </c>
      <c r="E64" s="35"/>
      <c r="F64" s="35"/>
      <c r="G64" s="35"/>
      <c r="H64" s="36"/>
      <c r="I64" s="58"/>
      <c r="J64" s="58"/>
    </row>
    <row r="65" spans="2:10" ht="51" customHeight="1" x14ac:dyDescent="0.15">
      <c r="B65" s="39"/>
      <c r="C65" s="23"/>
      <c r="D65" s="34" t="s">
        <v>60</v>
      </c>
      <c r="E65" s="35"/>
      <c r="F65" s="35"/>
      <c r="G65" s="35"/>
      <c r="H65" s="36"/>
      <c r="I65" s="58"/>
      <c r="J65" s="58"/>
    </row>
    <row r="66" spans="2:10" ht="51" customHeight="1" x14ac:dyDescent="0.15">
      <c r="B66" s="39"/>
      <c r="C66" s="23"/>
      <c r="D66" s="34" t="s">
        <v>61</v>
      </c>
      <c r="E66" s="35"/>
      <c r="F66" s="35"/>
      <c r="G66" s="35"/>
      <c r="H66" s="36"/>
      <c r="I66" s="58"/>
      <c r="J66" s="58"/>
    </row>
    <row r="67" spans="2:10" ht="64.5" customHeight="1" thickBot="1" x14ac:dyDescent="0.2">
      <c r="B67" s="39"/>
      <c r="C67" s="24"/>
      <c r="D67" s="28" t="s">
        <v>62</v>
      </c>
      <c r="E67" s="29"/>
      <c r="F67" s="29"/>
      <c r="G67" s="29"/>
      <c r="H67" s="30"/>
      <c r="I67" s="58"/>
      <c r="J67" s="58"/>
    </row>
    <row r="68" spans="2:10" x14ac:dyDescent="0.15">
      <c r="B68" s="38" t="s">
        <v>80</v>
      </c>
      <c r="C68" s="25"/>
      <c r="D68" s="31" t="s">
        <v>47</v>
      </c>
      <c r="E68" s="32"/>
      <c r="F68" s="32"/>
      <c r="G68" s="32"/>
      <c r="H68" s="33"/>
      <c r="I68" s="58">
        <v>0</v>
      </c>
      <c r="J68" s="58">
        <f>I68-1</f>
        <v>-1</v>
      </c>
    </row>
    <row r="69" spans="2:10" ht="25.5" customHeight="1" x14ac:dyDescent="0.15">
      <c r="B69" s="39"/>
      <c r="C69" s="23"/>
      <c r="D69" s="34" t="s">
        <v>48</v>
      </c>
      <c r="E69" s="35"/>
      <c r="F69" s="35"/>
      <c r="G69" s="35"/>
      <c r="H69" s="36"/>
      <c r="I69" s="58"/>
      <c r="J69" s="58"/>
    </row>
    <row r="70" spans="2:10" ht="25.5" customHeight="1" x14ac:dyDescent="0.15">
      <c r="B70" s="39"/>
      <c r="C70" s="23"/>
      <c r="D70" s="34" t="s">
        <v>49</v>
      </c>
      <c r="E70" s="35"/>
      <c r="F70" s="35"/>
      <c r="G70" s="35"/>
      <c r="H70" s="36"/>
      <c r="I70" s="58"/>
      <c r="J70" s="58"/>
    </row>
    <row r="71" spans="2:10" ht="25.5" customHeight="1" x14ac:dyDescent="0.15">
      <c r="B71" s="39"/>
      <c r="C71" s="23"/>
      <c r="D71" s="34" t="s">
        <v>50</v>
      </c>
      <c r="E71" s="35"/>
      <c r="F71" s="35"/>
      <c r="G71" s="35"/>
      <c r="H71" s="36"/>
      <c r="I71" s="58"/>
      <c r="J71" s="58"/>
    </row>
    <row r="72" spans="2:10" ht="25.5" customHeight="1" thickBot="1" x14ac:dyDescent="0.2">
      <c r="B72" s="40"/>
      <c r="C72" s="24"/>
      <c r="D72" s="28" t="s">
        <v>51</v>
      </c>
      <c r="E72" s="29"/>
      <c r="F72" s="29"/>
      <c r="G72" s="29"/>
      <c r="H72" s="30"/>
      <c r="I72" s="58"/>
      <c r="J72" s="58"/>
    </row>
    <row r="73" spans="2:10" x14ac:dyDescent="0.15">
      <c r="B73" s="38" t="s">
        <v>9</v>
      </c>
      <c r="C73" s="27"/>
      <c r="D73" s="31" t="s">
        <v>52</v>
      </c>
      <c r="E73" s="32"/>
      <c r="F73" s="32"/>
      <c r="G73" s="32"/>
      <c r="H73" s="33"/>
      <c r="I73" s="58">
        <v>0</v>
      </c>
      <c r="J73" s="58">
        <f>I73-1</f>
        <v>-1</v>
      </c>
    </row>
    <row r="74" spans="2:10" ht="25.5" customHeight="1" x14ac:dyDescent="0.15">
      <c r="B74" s="39"/>
      <c r="C74" s="23"/>
      <c r="D74" s="34" t="s">
        <v>53</v>
      </c>
      <c r="E74" s="35"/>
      <c r="F74" s="35"/>
      <c r="G74" s="35"/>
      <c r="H74" s="36"/>
      <c r="I74" s="58"/>
      <c r="J74" s="58"/>
    </row>
    <row r="75" spans="2:10" ht="25.5" customHeight="1" x14ac:dyDescent="0.15">
      <c r="B75" s="39"/>
      <c r="C75" s="23"/>
      <c r="D75" s="46" t="s">
        <v>54</v>
      </c>
      <c r="E75" s="35"/>
      <c r="F75" s="35"/>
      <c r="G75" s="35"/>
      <c r="H75" s="36"/>
      <c r="I75" s="58"/>
      <c r="J75" s="58"/>
    </row>
    <row r="76" spans="2:10" ht="25.5" customHeight="1" x14ac:dyDescent="0.15">
      <c r="B76" s="39"/>
      <c r="C76" s="23"/>
      <c r="D76" s="47" t="s">
        <v>79</v>
      </c>
      <c r="E76" s="35"/>
      <c r="F76" s="35"/>
      <c r="G76" s="35"/>
      <c r="H76" s="36"/>
      <c r="I76" s="58"/>
      <c r="J76" s="58"/>
    </row>
    <row r="77" spans="2:10" ht="25.5" customHeight="1" thickBot="1" x14ac:dyDescent="0.2">
      <c r="B77" s="40"/>
      <c r="C77" s="24"/>
      <c r="D77" s="48" t="s">
        <v>55</v>
      </c>
      <c r="E77" s="29"/>
      <c r="F77" s="29"/>
      <c r="G77" s="29"/>
      <c r="H77" s="30"/>
      <c r="I77" s="58"/>
      <c r="J77" s="58"/>
    </row>
    <row r="78" spans="2:10" ht="14.25" thickBot="1" x14ac:dyDescent="0.2">
      <c r="B78" s="57"/>
      <c r="C78" s="51"/>
      <c r="D78" s="51"/>
      <c r="E78" s="51"/>
      <c r="F78" s="51"/>
      <c r="G78" s="51"/>
      <c r="H78" s="51"/>
      <c r="I78" s="58"/>
      <c r="J78" s="58"/>
    </row>
    <row r="79" spans="2:10" ht="14.25" thickBot="1" x14ac:dyDescent="0.2">
      <c r="B79" s="17" t="s">
        <v>56</v>
      </c>
      <c r="C79" s="49" t="str">
        <f>評価表!H84&amp;" 点"</f>
        <v>0 点</v>
      </c>
      <c r="D79" s="50"/>
      <c r="E79" s="51"/>
      <c r="F79" s="51"/>
      <c r="G79" s="51"/>
      <c r="H79" s="52"/>
      <c r="I79" s="58"/>
      <c r="J79" s="58"/>
    </row>
    <row r="80" spans="2:10" s="6" customFormat="1" x14ac:dyDescent="0.15">
      <c r="B80" s="41" t="s">
        <v>88</v>
      </c>
      <c r="C80" s="42"/>
      <c r="D80" s="42"/>
      <c r="E80" s="43"/>
      <c r="F80" s="43"/>
      <c r="G80" s="43"/>
      <c r="H80" s="43"/>
    </row>
    <row r="82" spans="6:8" ht="14.25" thickBot="1" x14ac:dyDescent="0.2">
      <c r="F82" s="12" t="s">
        <v>86</v>
      </c>
      <c r="G82" s="1"/>
      <c r="H82" s="1"/>
    </row>
    <row r="83" spans="6:8" ht="14.25" thickBot="1" x14ac:dyDescent="0.2">
      <c r="F83" s="10" t="s">
        <v>63</v>
      </c>
      <c r="G83" s="10" t="s">
        <v>87</v>
      </c>
      <c r="H83" s="2" t="s">
        <v>85</v>
      </c>
    </row>
    <row r="84" spans="6:8" ht="14.25" thickBot="1" x14ac:dyDescent="0.2">
      <c r="F84" s="7" t="s">
        <v>2</v>
      </c>
      <c r="G84" s="3">
        <f>SUM(G85:G88)</f>
        <v>100</v>
      </c>
      <c r="H84" s="18">
        <f>SUM(H85*G85, H86*G86, H87*G87, H88*G88)/100</f>
        <v>0</v>
      </c>
    </row>
    <row r="85" spans="6:8" x14ac:dyDescent="0.15">
      <c r="F85" s="7" t="s">
        <v>0</v>
      </c>
      <c r="G85" s="11">
        <v>30</v>
      </c>
      <c r="H85" s="20">
        <f>SUMSQ(評価表!$I$7, 評価表!$I$12, 評価表!$I$17, 評価表!$I$22)/1</f>
        <v>0</v>
      </c>
    </row>
    <row r="86" spans="6:8" x14ac:dyDescent="0.15">
      <c r="F86" s="8" t="s">
        <v>1</v>
      </c>
      <c r="G86" s="11">
        <v>30</v>
      </c>
      <c r="H86" s="20">
        <f>SUMSQ(評価表!$I$29, 評価表!$I$34, 評価表!$I$39, 評価表!$I$44)/1</f>
        <v>0</v>
      </c>
    </row>
    <row r="87" spans="6:8" x14ac:dyDescent="0.15">
      <c r="F87" s="8" t="s">
        <v>84</v>
      </c>
      <c r="G87" s="11">
        <v>10</v>
      </c>
      <c r="H87" s="20">
        <f>SUMSQ(評価表!$I$51, 評価表!$I$56)/0.5</f>
        <v>0</v>
      </c>
    </row>
    <row r="88" spans="6:8" ht="14.25" thickBot="1" x14ac:dyDescent="0.2">
      <c r="F88" s="9" t="s">
        <v>3</v>
      </c>
      <c r="G88" s="9">
        <v>30</v>
      </c>
      <c r="H88" s="19">
        <f>SUMSQ(評価表!$I$63, 評価表!$I$68, 評価表!$I$73)/0.75</f>
        <v>0</v>
      </c>
    </row>
  </sheetData>
  <sheetProtection password="CA21" sheet="1" objects="1" scenarios="1" selectLockedCells="1" selectUnlockedCells="1"/>
  <mergeCells count="91">
    <mergeCell ref="B80:H80"/>
    <mergeCell ref="B4:H4"/>
    <mergeCell ref="D75:H75"/>
    <mergeCell ref="D76:H76"/>
    <mergeCell ref="D77:H77"/>
    <mergeCell ref="C79:H79"/>
    <mergeCell ref="B28:H28"/>
    <mergeCell ref="B6:H6"/>
    <mergeCell ref="B50:H50"/>
    <mergeCell ref="B27:H27"/>
    <mergeCell ref="B49:H49"/>
    <mergeCell ref="B5:H5"/>
    <mergeCell ref="B61:H61"/>
    <mergeCell ref="B62:H62"/>
    <mergeCell ref="B78:H78"/>
    <mergeCell ref="D70:H70"/>
    <mergeCell ref="D71:H71"/>
    <mergeCell ref="D72:H72"/>
    <mergeCell ref="D73:H73"/>
    <mergeCell ref="D74:H74"/>
    <mergeCell ref="D65:H65"/>
    <mergeCell ref="D66:H66"/>
    <mergeCell ref="D67:H67"/>
    <mergeCell ref="D68:H68"/>
    <mergeCell ref="D69:H69"/>
    <mergeCell ref="D48:H48"/>
    <mergeCell ref="D51:H51"/>
    <mergeCell ref="D52:H52"/>
    <mergeCell ref="D53:H53"/>
    <mergeCell ref="D54:H54"/>
    <mergeCell ref="D43:H43"/>
    <mergeCell ref="D44:H44"/>
    <mergeCell ref="D45:H45"/>
    <mergeCell ref="D46:H46"/>
    <mergeCell ref="D47:H47"/>
    <mergeCell ref="D38:H38"/>
    <mergeCell ref="D39:H39"/>
    <mergeCell ref="D40:H40"/>
    <mergeCell ref="D41:H41"/>
    <mergeCell ref="D42:H42"/>
    <mergeCell ref="D33:H33"/>
    <mergeCell ref="D34:H34"/>
    <mergeCell ref="D35:H35"/>
    <mergeCell ref="D36:H36"/>
    <mergeCell ref="D37:H37"/>
    <mergeCell ref="D26:H26"/>
    <mergeCell ref="D29:H29"/>
    <mergeCell ref="D30:H30"/>
    <mergeCell ref="D31:H31"/>
    <mergeCell ref="D32:H32"/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D11:H11"/>
    <mergeCell ref="D12:H12"/>
    <mergeCell ref="D13:H13"/>
    <mergeCell ref="D14:H14"/>
    <mergeCell ref="D15:H15"/>
    <mergeCell ref="B73:B77"/>
    <mergeCell ref="B51:B55"/>
    <mergeCell ref="B56:B60"/>
    <mergeCell ref="B63:B67"/>
    <mergeCell ref="B68:B72"/>
    <mergeCell ref="D55:H55"/>
    <mergeCell ref="D56:H56"/>
    <mergeCell ref="D57:H57"/>
    <mergeCell ref="D58:H58"/>
    <mergeCell ref="D59:H59"/>
    <mergeCell ref="D60:H60"/>
    <mergeCell ref="D63:H63"/>
    <mergeCell ref="D64:H64"/>
    <mergeCell ref="B3:D3"/>
    <mergeCell ref="B39:B43"/>
    <mergeCell ref="B44:B48"/>
    <mergeCell ref="B7:B11"/>
    <mergeCell ref="B12:B16"/>
    <mergeCell ref="B17:B21"/>
    <mergeCell ref="B22:B26"/>
    <mergeCell ref="B29:B33"/>
    <mergeCell ref="B34:B38"/>
    <mergeCell ref="D7:H7"/>
    <mergeCell ref="D8:H8"/>
    <mergeCell ref="D9:H9"/>
    <mergeCell ref="D10:H10"/>
  </mergeCells>
  <phoneticPr fontId="1"/>
  <hyperlinks>
    <hyperlink ref="D77" r:id="rId1" display="http://www.jaif.or.jp/ja/wnu_si_intro/index.html"/>
    <hyperlink ref="D75" r:id="rId2"/>
  </hyperlinks>
  <pageMargins left="0.70866141732283472" right="0.70866141732283472" top="0.78740157480314965" bottom="0.78740157480314965" header="0.31496062992125984" footer="0.31496062992125984"/>
  <pageSetup paperSize="9" scale="81" fitToHeight="0" orientation="portrait" r:id="rId3"/>
  <headerFooter>
    <oddFooter>&amp;C&amp;P / &amp;N</oddFooter>
  </headerFooter>
  <rowBreaks count="1" manualBreakCount="1">
    <brk id="61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6" name="Option Button 18">
              <controlPr defaultSize="0" autoFill="0" autoLine="0" autoPict="0">
                <anchor moveWithCells="1">
                  <from>
                    <xdr:col>2</xdr:col>
                    <xdr:colOff>76200</xdr:colOff>
                    <xdr:row>6</xdr:row>
                    <xdr:rowOff>0</xdr:rowOff>
                  </from>
                  <to>
                    <xdr:col>2</xdr:col>
                    <xdr:colOff>285750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Option Button 19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0</xdr:rowOff>
                  </from>
                  <to>
                    <xdr:col>2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0</xdr:rowOff>
                  </from>
                  <to>
                    <xdr:col>2</xdr:col>
                    <xdr:colOff>285750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0</xdr:rowOff>
                  </from>
                  <to>
                    <xdr:col>2</xdr:col>
                    <xdr:colOff>285750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Option Button 22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0</xdr:rowOff>
                  </from>
                  <to>
                    <xdr:col>2</xdr:col>
                    <xdr:colOff>285750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Group Box 30">
              <controlPr defaultSize="0" autoFill="0" autoPict="0">
                <anchor moveWithCells="1">
                  <from>
                    <xdr:col>1</xdr:col>
                    <xdr:colOff>3114675</xdr:colOff>
                    <xdr:row>5</xdr:row>
                    <xdr:rowOff>152400</xdr:rowOff>
                  </from>
                  <to>
                    <xdr:col>3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2" name="Option Button 32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180975</xdr:rowOff>
                  </from>
                  <to>
                    <xdr:col>2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3" name="Option Button 33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180975</xdr:rowOff>
                  </from>
                  <to>
                    <xdr:col>2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4" name="Option Button 34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180975</xdr:rowOff>
                  </from>
                  <to>
                    <xdr:col>2</xdr:col>
                    <xdr:colOff>285750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5" name="Option Button 35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180975</xdr:rowOff>
                  </from>
                  <to>
                    <xdr:col>2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6" name="Option Button 36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0</xdr:rowOff>
                  </from>
                  <to>
                    <xdr:col>2</xdr:col>
                    <xdr:colOff>285750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7" name="Group Box 37">
              <controlPr defaultSize="0" autoFill="0" autoPict="0">
                <anchor moveWithCells="1">
                  <from>
                    <xdr:col>1</xdr:col>
                    <xdr:colOff>3114675</xdr:colOff>
                    <xdr:row>10</xdr:row>
                    <xdr:rowOff>152400</xdr:rowOff>
                  </from>
                  <to>
                    <xdr:col>3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8" name="Option Button 38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0</xdr:rowOff>
                  </from>
                  <to>
                    <xdr:col>2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9" name="Option Button 39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0</xdr:rowOff>
                  </from>
                  <to>
                    <xdr:col>2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0" name="Option Button 40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76200</xdr:rowOff>
                  </from>
                  <to>
                    <xdr:col>2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1" name="Option Button 41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76200</xdr:rowOff>
                  </from>
                  <to>
                    <xdr:col>2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2" name="Option Button 42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66675</xdr:rowOff>
                  </from>
                  <to>
                    <xdr:col>2</xdr:col>
                    <xdr:colOff>285750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Option Button 45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323850</xdr:rowOff>
                  </from>
                  <to>
                    <xdr:col>2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180975</xdr:rowOff>
                  </from>
                  <to>
                    <xdr:col>2</xdr:col>
                    <xdr:colOff>285750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180975</xdr:rowOff>
                  </from>
                  <to>
                    <xdr:col>2</xdr:col>
                    <xdr:colOff>285750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6" name="Option Button 48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180975</xdr:rowOff>
                  </from>
                  <to>
                    <xdr:col>2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7" name="Option Button 49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171450</xdr:rowOff>
                  </from>
                  <to>
                    <xdr:col>2</xdr:col>
                    <xdr:colOff>285750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8" name="Group Box 50">
              <controlPr defaultSize="0" autoFill="0" autoPict="0">
                <anchor moveWithCells="1">
                  <from>
                    <xdr:col>1</xdr:col>
                    <xdr:colOff>3114675</xdr:colOff>
                    <xdr:row>20</xdr:row>
                    <xdr:rowOff>295275</xdr:rowOff>
                  </from>
                  <to>
                    <xdr:col>3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9" name="Group Box 51">
              <controlPr defaultSize="0" autoFill="0" autoPict="0">
                <anchor moveWithCells="1">
                  <from>
                    <xdr:col>1</xdr:col>
                    <xdr:colOff>3114675</xdr:colOff>
                    <xdr:row>15</xdr:row>
                    <xdr:rowOff>152400</xdr:rowOff>
                  </from>
                  <to>
                    <xdr:col>3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0" name="Option Button 52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180975</xdr:rowOff>
                  </from>
                  <to>
                    <xdr:col>2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1" name="Option Button 53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180975</xdr:rowOff>
                  </from>
                  <to>
                    <xdr:col>2</xdr:col>
                    <xdr:colOff>285750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2" name="Option Button 54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180975</xdr:rowOff>
                  </from>
                  <to>
                    <xdr:col>2</xdr:col>
                    <xdr:colOff>285750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3" name="Option Button 55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180975</xdr:rowOff>
                  </from>
                  <to>
                    <xdr:col>2</xdr:col>
                    <xdr:colOff>285750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4" name="Option Button 56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0</xdr:rowOff>
                  </from>
                  <to>
                    <xdr:col>2</xdr:col>
                    <xdr:colOff>285750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5" name="Group Box 57">
              <controlPr defaultSize="0" autoFill="0" autoPict="0">
                <anchor moveWithCells="1">
                  <from>
                    <xdr:col>1</xdr:col>
                    <xdr:colOff>3114675</xdr:colOff>
                    <xdr:row>27</xdr:row>
                    <xdr:rowOff>152400</xdr:rowOff>
                  </from>
                  <to>
                    <xdr:col>3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6" name="Option Button 58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180975</xdr:rowOff>
                  </from>
                  <to>
                    <xdr:col>2</xdr:col>
                    <xdr:colOff>285750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7" name="Option Button 59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180975</xdr:rowOff>
                  </from>
                  <to>
                    <xdr:col>2</xdr:col>
                    <xdr:colOff>285750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8" name="Option Button 60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180975</xdr:rowOff>
                  </from>
                  <to>
                    <xdr:col>2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9" name="Option Button 61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180975</xdr:rowOff>
                  </from>
                  <to>
                    <xdr:col>2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0" name="Option Button 62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0</xdr:rowOff>
                  </from>
                  <to>
                    <xdr:col>2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1" name="Group Box 63">
              <controlPr defaultSize="0" autoFill="0" autoPict="0">
                <anchor moveWithCells="1">
                  <from>
                    <xdr:col>1</xdr:col>
                    <xdr:colOff>3114675</xdr:colOff>
                    <xdr:row>32</xdr:row>
                    <xdr:rowOff>152400</xdr:rowOff>
                  </from>
                  <to>
                    <xdr:col>3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2" name="Option Button 64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0</xdr:rowOff>
                  </from>
                  <to>
                    <xdr:col>2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3" name="Option Button 65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0</xdr:rowOff>
                  </from>
                  <to>
                    <xdr:col>2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4" name="Option Button 66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0</xdr:rowOff>
                  </from>
                  <to>
                    <xdr:col>2</xdr:col>
                    <xdr:colOff>285750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5" name="Option Button 67">
              <controlPr defaultSize="0" autoFill="0" autoLine="0" autoPict="0">
                <anchor moveWithCells="1">
                  <from>
                    <xdr:col>2</xdr:col>
                    <xdr:colOff>76200</xdr:colOff>
                    <xdr:row>41</xdr:row>
                    <xdr:rowOff>0</xdr:rowOff>
                  </from>
                  <to>
                    <xdr:col>2</xdr:col>
                    <xdr:colOff>285750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6" name="Option Button 68">
              <controlPr defaultSize="0" autoFill="0" autoLine="0" autoPict="0">
                <anchor moveWithCells="1">
                  <from>
                    <xdr:col>2</xdr:col>
                    <xdr:colOff>76200</xdr:colOff>
                    <xdr:row>41</xdr:row>
                    <xdr:rowOff>180975</xdr:rowOff>
                  </from>
                  <to>
                    <xdr:col>2</xdr:col>
                    <xdr:colOff>285750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7" name="Group Box 69">
              <controlPr defaultSize="0" autoFill="0" autoPict="0">
                <anchor moveWithCells="1">
                  <from>
                    <xdr:col>1</xdr:col>
                    <xdr:colOff>3114675</xdr:colOff>
                    <xdr:row>37</xdr:row>
                    <xdr:rowOff>152400</xdr:rowOff>
                  </from>
                  <to>
                    <xdr:col>3</xdr:col>
                    <xdr:colOff>28575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8" name="Option Button 70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180975</xdr:rowOff>
                  </from>
                  <to>
                    <xdr:col>2</xdr:col>
                    <xdr:colOff>285750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Option Button 71">
              <controlPr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180975</xdr:rowOff>
                  </from>
                  <to>
                    <xdr:col>2</xdr:col>
                    <xdr:colOff>285750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0" name="Option Button 72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180975</xdr:rowOff>
                  </from>
                  <to>
                    <xdr:col>2</xdr:col>
                    <xdr:colOff>285750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1" name="Option Button 73">
              <controlPr defaultSize="0" autoFill="0" autoLine="0" autoPict="0">
                <anchor moveWithCells="1">
                  <from>
                    <xdr:col>2</xdr:col>
                    <xdr:colOff>76200</xdr:colOff>
                    <xdr:row>45</xdr:row>
                    <xdr:rowOff>180975</xdr:rowOff>
                  </from>
                  <to>
                    <xdr:col>2</xdr:col>
                    <xdr:colOff>285750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Option Button 74">
              <controlPr defaultSize="0" autoFill="0" autoLine="0" autoPict="0">
                <anchor moveWithCells="1">
                  <from>
                    <xdr:col>2</xdr:col>
                    <xdr:colOff>76200</xdr:colOff>
                    <xdr:row>47</xdr:row>
                    <xdr:rowOff>0</xdr:rowOff>
                  </from>
                  <to>
                    <xdr:col>2</xdr:col>
                    <xdr:colOff>285750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3" name="Group Box 75">
              <controlPr defaultSize="0" autoFill="0" autoPict="0">
                <anchor moveWithCells="1">
                  <from>
                    <xdr:col>1</xdr:col>
                    <xdr:colOff>3114675</xdr:colOff>
                    <xdr:row>42</xdr:row>
                    <xdr:rowOff>152400</xdr:rowOff>
                  </from>
                  <to>
                    <xdr:col>3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4" name="Option Button 76">
              <controlPr defaultSize="0" autoFill="0" autoLine="0" autoPict="0">
                <anchor moveWithCells="1">
                  <from>
                    <xdr:col>2</xdr:col>
                    <xdr:colOff>76200</xdr:colOff>
                    <xdr:row>50</xdr:row>
                    <xdr:rowOff>0</xdr:rowOff>
                  </from>
                  <to>
                    <xdr:col>2</xdr:col>
                    <xdr:colOff>285750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5" name="Option Button 77">
              <controlPr defaultSize="0" autoFill="0" autoLine="0" autoPict="0">
                <anchor moveWithCells="1">
                  <from>
                    <xdr:col>2</xdr:col>
                    <xdr:colOff>76200</xdr:colOff>
                    <xdr:row>51</xdr:row>
                    <xdr:rowOff>0</xdr:rowOff>
                  </from>
                  <to>
                    <xdr:col>2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6" name="Option Button 78">
              <controlPr defaultSize="0" autoFill="0" autoLine="0" autoPict="0">
                <anchor moveWithCells="1">
                  <from>
                    <xdr:col>2</xdr:col>
                    <xdr:colOff>76200</xdr:colOff>
                    <xdr:row>52</xdr:row>
                    <xdr:rowOff>0</xdr:rowOff>
                  </from>
                  <to>
                    <xdr:col>2</xdr:col>
                    <xdr:colOff>285750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7" name="Option Button 79">
              <controlPr defaultSize="0" autoFill="0" autoLine="0" autoPict="0">
                <anchor moveWithCells="1">
                  <from>
                    <xdr:col>2</xdr:col>
                    <xdr:colOff>76200</xdr:colOff>
                    <xdr:row>53</xdr:row>
                    <xdr:rowOff>0</xdr:rowOff>
                  </from>
                  <to>
                    <xdr:col>2</xdr:col>
                    <xdr:colOff>285750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8" name="Option Button 80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0</xdr:rowOff>
                  </from>
                  <to>
                    <xdr:col>2</xdr:col>
                    <xdr:colOff>285750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9" name="Group Box 81">
              <controlPr defaultSize="0" autoFill="0" autoPict="0">
                <anchor moveWithCells="1">
                  <from>
                    <xdr:col>1</xdr:col>
                    <xdr:colOff>3114675</xdr:colOff>
                    <xdr:row>49</xdr:row>
                    <xdr:rowOff>152400</xdr:rowOff>
                  </from>
                  <to>
                    <xdr:col>3</xdr:col>
                    <xdr:colOff>28575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0" name="Option Button 82">
              <controlPr defaultSize="0" autoFill="0" autoLine="0" autoPict="0">
                <anchor moveWithCells="1">
                  <from>
                    <xdr:col>2</xdr:col>
                    <xdr:colOff>76200</xdr:colOff>
                    <xdr:row>55</xdr:row>
                    <xdr:rowOff>0</xdr:rowOff>
                  </from>
                  <to>
                    <xdr:col>2</xdr:col>
                    <xdr:colOff>285750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1" name="Option Button 83">
              <controlPr defaultSize="0" autoFill="0" autoLine="0" autoPict="0">
                <anchor moveWithCells="1">
                  <from>
                    <xdr:col>2</xdr:col>
                    <xdr:colOff>76200</xdr:colOff>
                    <xdr:row>56</xdr:row>
                    <xdr:rowOff>0</xdr:rowOff>
                  </from>
                  <to>
                    <xdr:col>2</xdr:col>
                    <xdr:colOff>285750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2" name="Option Button 84">
              <controlPr defaultSize="0" autoFill="0" autoLine="0" autoPict="0">
                <anchor moveWithCells="1">
                  <from>
                    <xdr:col>2</xdr:col>
                    <xdr:colOff>76200</xdr:colOff>
                    <xdr:row>57</xdr:row>
                    <xdr:rowOff>0</xdr:rowOff>
                  </from>
                  <to>
                    <xdr:col>2</xdr:col>
                    <xdr:colOff>285750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3" name="Option Button 85">
              <controlPr defaultSize="0" autoFill="0" autoLine="0" autoPict="0">
                <anchor moveWithCells="1">
                  <from>
                    <xdr:col>2</xdr:col>
                    <xdr:colOff>76200</xdr:colOff>
                    <xdr:row>58</xdr:row>
                    <xdr:rowOff>0</xdr:rowOff>
                  </from>
                  <to>
                    <xdr:col>2</xdr:col>
                    <xdr:colOff>285750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4" name="Option Button 86">
              <controlPr defaultSize="0" autoFill="0" autoLine="0" autoPict="0">
                <anchor moveWithCells="1">
                  <from>
                    <xdr:col>2</xdr:col>
                    <xdr:colOff>76200</xdr:colOff>
                    <xdr:row>59</xdr:row>
                    <xdr:rowOff>0</xdr:rowOff>
                  </from>
                  <to>
                    <xdr:col>2</xdr:col>
                    <xdr:colOff>285750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5" name="Group Box 87">
              <controlPr defaultSize="0" autoFill="0" autoPict="0">
                <anchor moveWithCells="1">
                  <from>
                    <xdr:col>1</xdr:col>
                    <xdr:colOff>3124200</xdr:colOff>
                    <xdr:row>54</xdr:row>
                    <xdr:rowOff>152400</xdr:rowOff>
                  </from>
                  <to>
                    <xdr:col>3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6" name="Option Button 88">
              <controlPr defaultSize="0" autoFill="0" autoLine="0" autoPict="0">
                <anchor moveWithCells="1">
                  <from>
                    <xdr:col>2</xdr:col>
                    <xdr:colOff>76200</xdr:colOff>
                    <xdr:row>62</xdr:row>
                    <xdr:rowOff>247650</xdr:rowOff>
                  </from>
                  <to>
                    <xdr:col>2</xdr:col>
                    <xdr:colOff>285750</xdr:colOff>
                    <xdr:row>62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7" name="Option Button 89">
              <controlPr defaultSize="0" autoFill="0" autoLine="0" autoPict="0">
                <anchor moveWithCells="1">
                  <from>
                    <xdr:col>2</xdr:col>
                    <xdr:colOff>76200</xdr:colOff>
                    <xdr:row>63</xdr:row>
                    <xdr:rowOff>247650</xdr:rowOff>
                  </from>
                  <to>
                    <xdr:col>2</xdr:col>
                    <xdr:colOff>285750</xdr:colOff>
                    <xdr:row>63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8" name="Option Button 90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238125</xdr:rowOff>
                  </from>
                  <to>
                    <xdr:col>2</xdr:col>
                    <xdr:colOff>285750</xdr:colOff>
                    <xdr:row>64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9" name="Option Button 91">
              <controlPr defaultSize="0" autoFill="0" autoLine="0" autoPict="0">
                <anchor moveWithCells="1">
                  <from>
                    <xdr:col>2</xdr:col>
                    <xdr:colOff>76200</xdr:colOff>
                    <xdr:row>65</xdr:row>
                    <xdr:rowOff>257175</xdr:rowOff>
                  </from>
                  <to>
                    <xdr:col>2</xdr:col>
                    <xdr:colOff>285750</xdr:colOff>
                    <xdr:row>65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0" name="Option Button 92">
              <controlPr defaultSize="0" autoFill="0" autoLine="0" autoPict="0">
                <anchor moveWithCells="1">
                  <from>
                    <xdr:col>2</xdr:col>
                    <xdr:colOff>76200</xdr:colOff>
                    <xdr:row>66</xdr:row>
                    <xdr:rowOff>323850</xdr:rowOff>
                  </from>
                  <to>
                    <xdr:col>2</xdr:col>
                    <xdr:colOff>285750</xdr:colOff>
                    <xdr:row>66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1" name="Group Box 93">
              <controlPr defaultSize="0" autoFill="0" autoPict="0">
                <anchor moveWithCells="1">
                  <from>
                    <xdr:col>1</xdr:col>
                    <xdr:colOff>3114675</xdr:colOff>
                    <xdr:row>61</xdr:row>
                    <xdr:rowOff>142875</xdr:rowOff>
                  </from>
                  <to>
                    <xdr:col>3</xdr:col>
                    <xdr:colOff>28575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2" name="Option Button 94">
              <controlPr defaultSize="0" autoFill="0" autoLine="0" autoPict="0">
                <anchor moveWithCells="1">
                  <from>
                    <xdr:col>2</xdr:col>
                    <xdr:colOff>76200</xdr:colOff>
                    <xdr:row>66</xdr:row>
                    <xdr:rowOff>809625</xdr:rowOff>
                  </from>
                  <to>
                    <xdr:col>2</xdr:col>
                    <xdr:colOff>285750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3" name="Option Button 95">
              <controlPr defaultSize="0" autoFill="0" autoLine="0" autoPict="0">
                <anchor moveWithCells="1">
                  <from>
                    <xdr:col>2</xdr:col>
                    <xdr:colOff>76200</xdr:colOff>
                    <xdr:row>68</xdr:row>
                    <xdr:rowOff>76200</xdr:rowOff>
                  </from>
                  <to>
                    <xdr:col>2</xdr:col>
                    <xdr:colOff>285750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4" name="Option Button 96">
              <controlPr defaultSize="0" autoFill="0" autoLine="0" autoPict="0">
                <anchor moveWithCells="1">
                  <from>
                    <xdr:col>2</xdr:col>
                    <xdr:colOff>76200</xdr:colOff>
                    <xdr:row>69</xdr:row>
                    <xdr:rowOff>85725</xdr:rowOff>
                  </from>
                  <to>
                    <xdr:col>2</xdr:col>
                    <xdr:colOff>285750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5" name="Option Button 97">
              <controlPr defaultSize="0" autoFill="0" autoLine="0" autoPict="0">
                <anchor moveWithCells="1">
                  <from>
                    <xdr:col>2</xdr:col>
                    <xdr:colOff>76200</xdr:colOff>
                    <xdr:row>70</xdr:row>
                    <xdr:rowOff>85725</xdr:rowOff>
                  </from>
                  <to>
                    <xdr:col>2</xdr:col>
                    <xdr:colOff>285750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6" name="Option Button 98">
              <controlPr defaultSize="0" autoFill="0" autoLine="0" autoPict="0">
                <anchor moveWithCells="1">
                  <from>
                    <xdr:col>2</xdr:col>
                    <xdr:colOff>76200</xdr:colOff>
                    <xdr:row>71</xdr:row>
                    <xdr:rowOff>76200</xdr:rowOff>
                  </from>
                  <to>
                    <xdr:col>2</xdr:col>
                    <xdr:colOff>285750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77" name="Group Box 99">
              <controlPr defaultSize="0" autoFill="0" autoPict="0">
                <anchor moveWithCells="1">
                  <from>
                    <xdr:col>1</xdr:col>
                    <xdr:colOff>3114675</xdr:colOff>
                    <xdr:row>66</xdr:row>
                    <xdr:rowOff>781050</xdr:rowOff>
                  </from>
                  <to>
                    <xdr:col>3</xdr:col>
                    <xdr:colOff>28575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8" name="Option Button 100">
              <controlPr defaultSize="0" autoFill="0" autoLine="0" autoPict="0">
                <anchor moveWithCells="1">
                  <from>
                    <xdr:col>2</xdr:col>
                    <xdr:colOff>76200</xdr:colOff>
                    <xdr:row>71</xdr:row>
                    <xdr:rowOff>314325</xdr:rowOff>
                  </from>
                  <to>
                    <xdr:col>2</xdr:col>
                    <xdr:colOff>285750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9" name="Option Button 101">
              <controlPr defaultSize="0" autoFill="0" autoLine="0" autoPict="0">
                <anchor moveWithCells="1">
                  <from>
                    <xdr:col>2</xdr:col>
                    <xdr:colOff>76200</xdr:colOff>
                    <xdr:row>73</xdr:row>
                    <xdr:rowOff>85725</xdr:rowOff>
                  </from>
                  <to>
                    <xdr:col>2</xdr:col>
                    <xdr:colOff>285750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0" name="Option Button 102">
              <controlPr defaultSize="0" autoFill="0" autoLine="0" autoPict="0">
                <anchor moveWithCells="1">
                  <from>
                    <xdr:col>2</xdr:col>
                    <xdr:colOff>76200</xdr:colOff>
                    <xdr:row>74</xdr:row>
                    <xdr:rowOff>76200</xdr:rowOff>
                  </from>
                  <to>
                    <xdr:col>2</xdr:col>
                    <xdr:colOff>285750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1" name="Option Button 103">
              <controlPr defaultSize="0" autoFill="0" autoLine="0" autoPict="0">
                <anchor moveWithCells="1">
                  <from>
                    <xdr:col>2</xdr:col>
                    <xdr:colOff>76200</xdr:colOff>
                    <xdr:row>75</xdr:row>
                    <xdr:rowOff>85725</xdr:rowOff>
                  </from>
                  <to>
                    <xdr:col>2</xdr:col>
                    <xdr:colOff>285750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2" name="Option Button 104">
              <controlPr defaultSize="0" autoFill="0" autoLine="0" autoPict="0">
                <anchor moveWithCells="1">
                  <from>
                    <xdr:col>2</xdr:col>
                    <xdr:colOff>76200</xdr:colOff>
                    <xdr:row>76</xdr:row>
                    <xdr:rowOff>76200</xdr:rowOff>
                  </from>
                  <to>
                    <xdr:col>2</xdr:col>
                    <xdr:colOff>285750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3" name="Group Box 105">
              <controlPr defaultSize="0" autoFill="0" autoPict="0">
                <anchor moveWithCells="1">
                  <from>
                    <xdr:col>1</xdr:col>
                    <xdr:colOff>3114675</xdr:colOff>
                    <xdr:row>71</xdr:row>
                    <xdr:rowOff>285750</xdr:rowOff>
                  </from>
                  <to>
                    <xdr:col>3</xdr:col>
                    <xdr:colOff>28575</xdr:colOff>
                    <xdr:row>77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評価表</vt:lpstr>
      <vt:lpstr>評価表!チェック1</vt:lpstr>
      <vt:lpstr>評価表!チェック2</vt:lpstr>
      <vt:lpstr>評価表!チェック3</vt:lpstr>
      <vt:lpstr>評価表!チェック4</vt:lpstr>
      <vt:lpstr>評価表!チェック5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onose</cp:lastModifiedBy>
  <cp:lastPrinted>2018-11-02T02:30:57Z</cp:lastPrinted>
  <dcterms:created xsi:type="dcterms:W3CDTF">2014-02-24T01:31:49Z</dcterms:created>
  <dcterms:modified xsi:type="dcterms:W3CDTF">2018-11-06T00:40:26Z</dcterms:modified>
</cp:coreProperties>
</file>